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宇君\Downloads\"/>
    </mc:Choice>
  </mc:AlternateContent>
  <bookViews>
    <workbookView xWindow="0" yWindow="0" windowWidth="25125" windowHeight="12285"/>
  </bookViews>
  <sheets>
    <sheet name="社工實習參考名冊（本系曾合作之機構）" sheetId="11" r:id="rId1"/>
    <sheet name="特殊機構" sheetId="18" r:id="rId2"/>
    <sheet name="工作表1" sheetId="17" r:id="rId3"/>
  </sheets>
  <definedNames>
    <definedName name="_xlnm._FilterDatabase" localSheetId="0" hidden="1">'社工實習參考名冊（本系曾合作之機構）'!$A$11:$H$292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2" i="11" l="1"/>
  <c r="E91" i="11"/>
  <c r="E92" i="11"/>
  <c r="E261" i="11"/>
  <c r="E290" i="11"/>
  <c r="E78" i="11"/>
  <c r="E280" i="11"/>
  <c r="E221" i="11"/>
  <c r="E155" i="11"/>
  <c r="E194" i="11"/>
  <c r="E195" i="11"/>
  <c r="E196" i="11"/>
  <c r="E75" i="11"/>
  <c r="E76" i="11"/>
  <c r="E77" i="11"/>
  <c r="E222" i="11"/>
  <c r="E163" i="11"/>
  <c r="E164" i="11"/>
  <c r="E162" i="11"/>
  <c r="E147" i="11"/>
  <c r="E3" i="18"/>
  <c r="E12" i="11" l="1"/>
  <c r="E18" i="11"/>
  <c r="E17" i="11"/>
  <c r="E34" i="11"/>
  <c r="E47" i="11"/>
  <c r="E57" i="11"/>
  <c r="E55" i="11"/>
  <c r="E81" i="11"/>
  <c r="E74" i="11"/>
  <c r="E100" i="11"/>
  <c r="E125" i="11"/>
  <c r="E158" i="11"/>
  <c r="E226" i="11"/>
  <c r="E234" i="11"/>
  <c r="E231" i="11"/>
  <c r="E105" i="11" l="1"/>
  <c r="E104" i="11"/>
  <c r="E89" i="11"/>
  <c r="E84" i="11"/>
  <c r="E52" i="11"/>
  <c r="E239" i="11"/>
  <c r="E243" i="11"/>
  <c r="E241" i="11"/>
  <c r="E45" i="11"/>
  <c r="E33" i="11"/>
  <c r="E247" i="11"/>
  <c r="E214" i="11"/>
  <c r="E143" i="11"/>
  <c r="E224" i="11"/>
  <c r="E167" i="11"/>
  <c r="E120" i="11"/>
  <c r="E142" i="11"/>
  <c r="E108" i="11"/>
  <c r="E174" i="11"/>
  <c r="E94" i="11"/>
  <c r="E98" i="11"/>
  <c r="E85" i="11"/>
  <c r="E82" i="11"/>
  <c r="E51" i="11"/>
  <c r="E87" i="11"/>
  <c r="E296" i="11"/>
  <c r="E23" i="11"/>
  <c r="E270" i="11"/>
  <c r="E41" i="11"/>
  <c r="E53" i="11"/>
  <c r="E141" i="11"/>
  <c r="E178" i="11"/>
  <c r="E199" i="11"/>
  <c r="E211" i="11"/>
  <c r="E88" i="11"/>
  <c r="E306" i="11"/>
  <c r="E121" i="11"/>
  <c r="E62" i="11"/>
  <c r="E61" i="11"/>
  <c r="E293" i="11"/>
  <c r="E291" i="11"/>
  <c r="E260" i="11"/>
  <c r="E20" i="11"/>
  <c r="E15" i="11"/>
  <c r="E59" i="11"/>
  <c r="E277" i="11"/>
  <c r="E144" i="11"/>
  <c r="E297" i="11"/>
  <c r="E157" i="11"/>
  <c r="E188" i="11"/>
  <c r="E111" i="11"/>
  <c r="E168" i="11"/>
  <c r="E180" i="11"/>
  <c r="E212" i="11"/>
  <c r="E308" i="11"/>
  <c r="E307" i="11"/>
  <c r="E305" i="11"/>
  <c r="E304" i="11"/>
  <c r="E303" i="11"/>
  <c r="E302" i="11"/>
  <c r="E301" i="11"/>
  <c r="E300" i="11"/>
  <c r="E299" i="11"/>
  <c r="E298" i="11"/>
  <c r="E294" i="11"/>
  <c r="E292" i="11"/>
  <c r="E289" i="11"/>
  <c r="E288" i="11"/>
  <c r="E287" i="11"/>
  <c r="E286" i="11"/>
  <c r="E285" i="11"/>
  <c r="E283" i="11"/>
  <c r="E282" i="11"/>
  <c r="E281" i="11"/>
  <c r="E279" i="11"/>
  <c r="E278" i="11"/>
  <c r="E276" i="11"/>
  <c r="E275" i="11"/>
  <c r="E273" i="11"/>
  <c r="E272" i="11"/>
  <c r="E271" i="11"/>
  <c r="E268" i="11"/>
  <c r="E267" i="11"/>
  <c r="E266" i="11"/>
  <c r="E265" i="11"/>
  <c r="E264" i="11"/>
  <c r="E259" i="11"/>
  <c r="E258" i="11"/>
  <c r="E257" i="11"/>
  <c r="E256" i="11"/>
  <c r="E254" i="11"/>
  <c r="E253" i="11"/>
  <c r="E251" i="11"/>
  <c r="E250" i="11"/>
  <c r="E249" i="11"/>
  <c r="E248" i="11"/>
  <c r="E246" i="11"/>
  <c r="E245" i="11"/>
  <c r="E244" i="11"/>
  <c r="E242" i="11"/>
  <c r="E240" i="11"/>
  <c r="E238" i="11"/>
  <c r="E237" i="11"/>
  <c r="E236" i="11"/>
  <c r="E235" i="11"/>
  <c r="E233" i="11"/>
  <c r="E232" i="11"/>
  <c r="E230" i="11"/>
  <c r="E228" i="11"/>
  <c r="E227" i="11"/>
  <c r="E223" i="11"/>
  <c r="E220" i="11"/>
  <c r="E219" i="11"/>
  <c r="E217" i="11"/>
  <c r="E216" i="11"/>
  <c r="E215" i="11"/>
  <c r="E213" i="11"/>
  <c r="E210" i="11"/>
  <c r="E209" i="11"/>
  <c r="E208" i="11"/>
  <c r="E207" i="11"/>
  <c r="E206" i="11"/>
  <c r="E203" i="11"/>
  <c r="E202" i="11"/>
  <c r="E201" i="11"/>
  <c r="E200" i="11"/>
  <c r="E193" i="11"/>
  <c r="E192" i="11"/>
  <c r="E191" i="11"/>
  <c r="E190" i="11"/>
  <c r="E189" i="11"/>
  <c r="E187" i="11"/>
  <c r="E186" i="11"/>
  <c r="E185" i="11"/>
  <c r="E184" i="11"/>
  <c r="E183" i="11"/>
  <c r="E182" i="11"/>
  <c r="E179" i="11"/>
  <c r="E177" i="11"/>
  <c r="E175" i="11"/>
  <c r="E173" i="11"/>
  <c r="E172" i="11"/>
  <c r="E171" i="11"/>
  <c r="E170" i="11"/>
  <c r="E169" i="11"/>
  <c r="E166" i="11"/>
  <c r="E165" i="11"/>
  <c r="E161" i="11"/>
  <c r="E160" i="11"/>
  <c r="E159" i="11"/>
  <c r="E156" i="11"/>
  <c r="E154" i="11"/>
  <c r="E153" i="11"/>
  <c r="E152" i="11"/>
  <c r="E151" i="11"/>
  <c r="E150" i="11"/>
  <c r="E149" i="11"/>
  <c r="E146" i="11"/>
  <c r="E145" i="11"/>
  <c r="E140" i="11"/>
  <c r="E139" i="11"/>
  <c r="E138" i="11"/>
  <c r="E137" i="11"/>
  <c r="E136" i="11"/>
  <c r="E135" i="11"/>
  <c r="E134" i="11"/>
  <c r="E133" i="11"/>
  <c r="E132" i="11"/>
  <c r="E131" i="11"/>
  <c r="E130" i="11"/>
  <c r="E128" i="11"/>
  <c r="E127" i="11"/>
  <c r="E126" i="11"/>
  <c r="E124" i="11"/>
  <c r="E123" i="11"/>
  <c r="E122" i="11"/>
  <c r="E119" i="11"/>
  <c r="E118" i="11"/>
  <c r="E117" i="11"/>
  <c r="E116" i="11"/>
  <c r="E115" i="11"/>
  <c r="E114" i="11"/>
  <c r="E113" i="11"/>
  <c r="E112" i="11"/>
  <c r="E110" i="11"/>
  <c r="E109" i="11"/>
  <c r="E107" i="11"/>
  <c r="E106" i="11"/>
  <c r="E103" i="11"/>
  <c r="E102" i="11"/>
  <c r="E101" i="11"/>
  <c r="E99" i="11"/>
  <c r="E97" i="11"/>
  <c r="E96" i="11"/>
  <c r="E86" i="11"/>
  <c r="E83" i="11"/>
  <c r="E80" i="11"/>
  <c r="E73" i="11"/>
  <c r="E72" i="11"/>
  <c r="E71" i="11"/>
  <c r="E70" i="11"/>
  <c r="E69" i="11"/>
  <c r="E68" i="11"/>
  <c r="E67" i="11"/>
  <c r="E66" i="11"/>
  <c r="E65" i="11"/>
  <c r="E63" i="11"/>
  <c r="E60" i="11"/>
  <c r="E58" i="11"/>
  <c r="E56" i="11"/>
  <c r="E54" i="11"/>
  <c r="E50" i="11"/>
  <c r="E49" i="11"/>
  <c r="E48" i="11"/>
  <c r="E46" i="11"/>
  <c r="E44" i="11"/>
  <c r="E43" i="11"/>
  <c r="E42" i="11"/>
  <c r="E40" i="11"/>
  <c r="E38" i="11"/>
  <c r="E37" i="11"/>
  <c r="E36" i="11"/>
  <c r="E35" i="11"/>
  <c r="E32" i="11"/>
  <c r="E31" i="11"/>
  <c r="E30" i="11"/>
  <c r="E29" i="11"/>
  <c r="E28" i="11"/>
  <c r="E27" i="11"/>
  <c r="E26" i="11"/>
  <c r="E25" i="11"/>
  <c r="E24" i="11"/>
  <c r="E22" i="11"/>
  <c r="E21" i="11"/>
  <c r="E19" i="11"/>
  <c r="E14" i="11"/>
  <c r="E13" i="11"/>
</calcChain>
</file>

<file path=xl/sharedStrings.xml><?xml version="1.0" encoding="utf-8"?>
<sst xmlns="http://schemas.openxmlformats.org/spreadsheetml/2006/main" count="1062" uniqueCount="678">
  <si>
    <t>名冊說明</t>
    <phoneticPr fontId="1" type="noConversion"/>
  </si>
  <si>
    <r>
      <rPr>
        <sz val="12"/>
        <color rgb="FF000000"/>
        <rFont val="DFKai-SB"/>
        <family val="4"/>
        <charset val="136"/>
      </rPr>
      <t>本名冊包含歷屆社工組學生實習之機構（最後更新：</t>
    </r>
    <r>
      <rPr>
        <sz val="12"/>
        <color rgb="FF000000"/>
        <rFont val="Cambria"/>
        <family val="1"/>
      </rPr>
      <t>115.05.19</t>
    </r>
    <r>
      <rPr>
        <sz val="12"/>
        <color rgb="FF000000"/>
        <rFont val="DFKai-SB"/>
        <family val="4"/>
        <charset val="136"/>
      </rPr>
      <t>）</t>
    </r>
  </si>
  <si>
    <t>本名冊主要提供欲進行社工暑期與方案實習同學確認機構是否已開發，以及找尋機構的參考資料，
且因為各機構每年情況不一，並不保證機構的開缺情況。</t>
    <phoneticPr fontId="1" type="noConversion"/>
  </si>
  <si>
    <t>各機構之領域劃分僅為大方向參考，確切領域與服務對象以該機構公告為主。</t>
    <phoneticPr fontId="1" type="noConversion"/>
  </si>
  <si>
    <t>申請暑期與方案實習時，請留意欲申請機構是否在名冊內，若已在名單內，則只需要確認該機構有開缺、督導符合資格即可；若不在名單內，則需要填寫自行開發機構申請表，並送實習委員會核定。</t>
    <phoneticPr fontId="1" type="noConversion"/>
  </si>
  <si>
    <t>本名冊共有兩個機構分頁：
「社工實習參考名冊」為過往曾合作之機構；
「特殊機構」為過往實習學生有遇到須特別留意、沒有招收或招收有所限制之機構。</t>
    <phoneticPr fontId="1" type="noConversion"/>
  </si>
  <si>
    <t>若名冊內容有疑問，麻煩同學透過小老師詢問，
或於實習群組內詢問社工實習助理。</t>
    <phoneticPr fontId="1" type="noConversion"/>
  </si>
  <si>
    <t>序號</t>
    <phoneticPr fontId="1" type="noConversion"/>
  </si>
  <si>
    <t>機構名稱</t>
    <phoneticPr fontId="1" type="noConversion"/>
  </si>
  <si>
    <t>參考領域</t>
    <phoneticPr fontId="1" type="noConversion"/>
  </si>
  <si>
    <t>郵遞區號</t>
    <phoneticPr fontId="1" type="noConversion"/>
  </si>
  <si>
    <t>地區</t>
    <phoneticPr fontId="1" type="noConversion"/>
  </si>
  <si>
    <t>地址</t>
    <phoneticPr fontId="1" type="noConversion"/>
  </si>
  <si>
    <t>備註</t>
    <phoneticPr fontId="1" type="noConversion"/>
  </si>
  <si>
    <t>財團法人天主教善牧社會福利基金會德幼兒少之家</t>
    <phoneticPr fontId="1" type="noConversion"/>
  </si>
  <si>
    <t>兒少</t>
    <phoneticPr fontId="1" type="noConversion"/>
  </si>
  <si>
    <t>臺北市中正區中山北路一段2號6樓606室</t>
    <phoneticPr fontId="1" type="noConversion"/>
  </si>
  <si>
    <t>社團法人中華民國康復之友聯盟</t>
    <phoneticPr fontId="1" type="noConversion"/>
  </si>
  <si>
    <t>身心障礙</t>
    <phoneticPr fontId="1" type="noConversion"/>
  </si>
  <si>
    <t>臺北市中正區紹興北街3號1樓</t>
  </si>
  <si>
    <t>台北市女性權益促進會</t>
  </si>
  <si>
    <t>婦女</t>
    <phoneticPr fontId="1" type="noConversion"/>
  </si>
  <si>
    <t>臺北市中正區新生南路一段102號2樓</t>
  </si>
  <si>
    <t>社團法人台灣同志諮詢熱線協會</t>
    <phoneticPr fontId="1" type="noConversion"/>
  </si>
  <si>
    <t>心理衛生</t>
    <phoneticPr fontId="1" type="noConversion"/>
  </si>
  <si>
    <t>臺北市中正區羅斯福路二段70號12樓</t>
  </si>
  <si>
    <t>111.01.19新開發暑期實習機構</t>
    <phoneticPr fontId="1" type="noConversion"/>
  </si>
  <si>
    <t>台北地方檢察署觀護人室</t>
    <phoneticPr fontId="1" type="noConversion"/>
  </si>
  <si>
    <t>司法</t>
    <phoneticPr fontId="1" type="noConversion"/>
  </si>
  <si>
    <t>臺北</t>
    <phoneticPr fontId="1" type="noConversion"/>
  </si>
  <si>
    <t>台北市中正區桃源街21號</t>
    <phoneticPr fontId="1" type="noConversion"/>
  </si>
  <si>
    <t>114.01.18新開發暑期實習機構</t>
    <phoneticPr fontId="1" type="noConversion"/>
  </si>
  <si>
    <t>財團法人旭立文教基金會</t>
    <phoneticPr fontId="1" type="noConversion"/>
  </si>
  <si>
    <t>臺北市中正區南昌路二段103號12樓</t>
    <phoneticPr fontId="1" type="noConversion"/>
  </si>
  <si>
    <t>財團法人中華民國兒童福利聯盟文教基金會 事業組</t>
    <phoneticPr fontId="1" type="noConversion"/>
  </si>
  <si>
    <t>臺北市大同區長安西路43號6樓</t>
    <phoneticPr fontId="1" type="noConversion"/>
  </si>
  <si>
    <t>台灣展翅協會</t>
    <phoneticPr fontId="1" type="noConversion"/>
  </si>
  <si>
    <t>臺北市中山區民權東路一段67號4樓-A</t>
  </si>
  <si>
    <t>財團法人台北市婦女新知基金會</t>
    <phoneticPr fontId="1" type="noConversion"/>
  </si>
  <si>
    <t>臺北市龍江路264號4樓</t>
  </si>
  <si>
    <t>財團法人感恩社會福利基金會</t>
    <phoneticPr fontId="1" type="noConversion"/>
  </si>
  <si>
    <t>社會救助</t>
    <phoneticPr fontId="1" type="noConversion"/>
  </si>
  <si>
    <t>臺北市伊通街58號5樓</t>
  </si>
  <si>
    <t>社團法人台北市生命線協會</t>
    <phoneticPr fontId="1" type="noConversion"/>
  </si>
  <si>
    <t>其他</t>
    <phoneticPr fontId="1" type="noConversion"/>
  </si>
  <si>
    <t>臺北市松江路65號11樓</t>
  </si>
  <si>
    <t>中華民國更生少年關懷協會-616幸福工作站</t>
  </si>
  <si>
    <t>臺北市松山區民生東路五段36巷8弄7號1樓</t>
  </si>
  <si>
    <t>112.01.04新開發暑期實習機構</t>
    <phoneticPr fontId="1" type="noConversion"/>
  </si>
  <si>
    <t>中華民國喜願協會</t>
    <phoneticPr fontId="1" type="noConversion"/>
  </si>
  <si>
    <t>臺北市南京東路三段305號11樓</t>
  </si>
  <si>
    <t>財團法人台北市友緣社會福利事業基金會</t>
  </si>
  <si>
    <t>臺北市南京東路5段123巷8弄8號</t>
  </si>
  <si>
    <t>財團法人台灣世界展望會</t>
    <phoneticPr fontId="1" type="noConversion"/>
  </si>
  <si>
    <t>臺北市文山區保義路129號5樓</t>
    <phoneticPr fontId="1" type="noConversion"/>
  </si>
  <si>
    <t>財團法人勵馨社會福利事業基金會</t>
    <phoneticPr fontId="1" type="noConversion"/>
  </si>
  <si>
    <t>臺北市羅斯福路2段75號8樓</t>
    <phoneticPr fontId="1" type="noConversion"/>
  </si>
  <si>
    <t>社團法人台北市晚晴婦女協會</t>
    <phoneticPr fontId="1" type="noConversion"/>
  </si>
  <si>
    <t>臺北市大安區瑞安街135巷4號</t>
  </si>
  <si>
    <t>中山醫療社團法人中山醫院</t>
    <phoneticPr fontId="1" type="noConversion"/>
  </si>
  <si>
    <t>一般醫療</t>
    <phoneticPr fontId="1" type="noConversion"/>
  </si>
  <si>
    <t>臺北市大安區仁愛路四段112巷11號</t>
  </si>
  <si>
    <t>中華民國知風草文教服務協會</t>
    <phoneticPr fontId="1" type="noConversion"/>
  </si>
  <si>
    <t>臺北市四維路186巷3-1號2樓</t>
  </si>
  <si>
    <t>社團法人台灣芒草心慈善協會</t>
    <phoneticPr fontId="1" type="noConversion"/>
  </si>
  <si>
    <t>臺北市萬華區雅江街50號</t>
    <phoneticPr fontId="1" type="noConversion"/>
  </si>
  <si>
    <t>社團法人中華民國脊髓損傷者聯合會</t>
    <phoneticPr fontId="1" type="noConversion"/>
  </si>
  <si>
    <t>臺北市萬華區東園街73巷24號</t>
  </si>
  <si>
    <t>社團法人台灣社區實踐協會</t>
    <phoneticPr fontId="1" type="noConversion"/>
  </si>
  <si>
    <t>社區</t>
    <phoneticPr fontId="1" type="noConversion"/>
  </si>
  <si>
    <t>臺北市萬華區萬大路137巷16號1樓</t>
  </si>
  <si>
    <t>財團法人天主教善牧社會福利基金會 善牧台北市西區少年服務中心</t>
    <phoneticPr fontId="1" type="noConversion"/>
  </si>
  <si>
    <t>臺北市萬華區東園街19號</t>
    <phoneticPr fontId="1" type="noConversion"/>
  </si>
  <si>
    <t>中華社會福利聯合勸募協會</t>
  </si>
  <si>
    <t>臺北市信義區光復南路505號4樓</t>
  </si>
  <si>
    <t>台北市松德婦女暨家庭服務中心</t>
    <phoneticPr fontId="1" type="noConversion"/>
  </si>
  <si>
    <t>臺北市信義區松德路25巷60號1樓</t>
    <phoneticPr fontId="1" type="noConversion"/>
  </si>
  <si>
    <t>社團法人中華身心障礙聯盟</t>
    <phoneticPr fontId="1" type="noConversion"/>
  </si>
  <si>
    <t>臺北市信義區松信路35號3樓</t>
  </si>
  <si>
    <t>台北市政府社會局</t>
    <phoneticPr fontId="1" type="noConversion"/>
  </si>
  <si>
    <t>公部門</t>
    <phoneticPr fontId="1" type="noConversion"/>
  </si>
  <si>
    <t>臺北市信義區市府路1號</t>
    <phoneticPr fontId="1" type="noConversion"/>
  </si>
  <si>
    <t>台北市政府衛生局</t>
    <phoneticPr fontId="1" type="noConversion"/>
  </si>
  <si>
    <r>
      <t>112.01.03來文招收</t>
    </r>
    <r>
      <rPr>
        <sz val="12"/>
        <color theme="1"/>
        <rFont val="新細明體"/>
        <family val="2"/>
        <charset val="136"/>
        <scheme val="minor"/>
      </rPr>
      <t/>
    </r>
    <phoneticPr fontId="1" type="noConversion"/>
  </si>
  <si>
    <t>台北市政府婦女中途之家</t>
    <phoneticPr fontId="1" type="noConversion"/>
  </si>
  <si>
    <t>臺北市信義區市府路一號婦女福利及兒童托育科</t>
  </si>
  <si>
    <t>財團法人人安社會福利慈善事業基金會</t>
  </si>
  <si>
    <t>臺北市士林區中正路420號9樓</t>
    <phoneticPr fontId="1" type="noConversion"/>
  </si>
  <si>
    <t>台北榮民總醫院社會工作室</t>
    <phoneticPr fontId="1" type="noConversion"/>
  </si>
  <si>
    <t>臺北市北投區石牌路二段201號</t>
  </si>
  <si>
    <t>財團法人伊甸社會福利基金會附設台北市私立婦幼家園</t>
    <phoneticPr fontId="1" type="noConversion"/>
  </si>
  <si>
    <t>臺北市民權東路6段180巷42弄6號</t>
  </si>
  <si>
    <t>台北市內湖婦女暨家庭服務中心</t>
    <phoneticPr fontId="1" type="noConversion"/>
  </si>
  <si>
    <t>臺北市內湖區康樂街110巷16弄20號7樓</t>
  </si>
  <si>
    <t>原名稱：台北市內湖婦女服務中心</t>
    <phoneticPr fontId="1" type="noConversion"/>
  </si>
  <si>
    <t>社團法人臺灣兒少玩心教育協會</t>
  </si>
  <si>
    <t>臺北市文山區興隆路四段145巷9弄3號</t>
  </si>
  <si>
    <t>財團法人伊甸社會福利基金會辦理台北市萬芳啟能中心</t>
    <phoneticPr fontId="1" type="noConversion"/>
  </si>
  <si>
    <t>臺北市文山區萬美街一段51號1樓</t>
  </si>
  <si>
    <t>台北市政府社會局委託財團法人心路社會福利基金會附設台北社區生活支持中心</t>
    <phoneticPr fontId="1" type="noConversion"/>
  </si>
  <si>
    <t>臺北市文山區萬和街8號1樓</t>
    <phoneticPr fontId="1" type="noConversion"/>
  </si>
  <si>
    <t>基隆市家庭教育中心</t>
    <phoneticPr fontId="1" type="noConversion"/>
  </si>
  <si>
    <t>婚姻／家庭</t>
    <phoneticPr fontId="1" type="noConversion"/>
  </si>
  <si>
    <t>基隆市信一路181號</t>
    <phoneticPr fontId="1" type="noConversion"/>
  </si>
  <si>
    <t>社團法人基隆市生命線協會</t>
    <phoneticPr fontId="1" type="noConversion"/>
  </si>
  <si>
    <t>基隆市安樂區安樂路二段164號9樓</t>
    <phoneticPr fontId="1" type="noConversion"/>
  </si>
  <si>
    <t>新北市智障者家長協會</t>
    <phoneticPr fontId="1" type="noConversion"/>
  </si>
  <si>
    <t>新北市板橋區大同街21巷15號</t>
    <phoneticPr fontId="1" type="noConversion"/>
  </si>
  <si>
    <t>財團法人臺灣兒童暨家庭扶助基金會 新北分事務所</t>
    <phoneticPr fontId="1" type="noConversion"/>
  </si>
  <si>
    <t>新北市板橋區忠孝路214號</t>
    <phoneticPr fontId="1" type="noConversion"/>
  </si>
  <si>
    <t>新北市政府家庭暴力暨性侵害防治中心</t>
  </si>
  <si>
    <t>新北市板橋區中正路10號3樓</t>
    <phoneticPr fontId="1" type="noConversion"/>
  </si>
  <si>
    <t>新北市政府社會局社會工作科</t>
    <phoneticPr fontId="1" type="noConversion"/>
  </si>
  <si>
    <t>新北市板橋區中山路1段161號</t>
    <phoneticPr fontId="1" type="noConversion"/>
  </si>
  <si>
    <t>新北市政府駐臺灣新北地方法院家庭暴力性侵害防治中心</t>
    <phoneticPr fontId="1" type="noConversion"/>
  </si>
  <si>
    <t>新北市板橋區民生路1段30巷1號</t>
    <phoneticPr fontId="1" type="noConversion"/>
  </si>
  <si>
    <t>新北市生命線</t>
    <phoneticPr fontId="1" type="noConversion"/>
  </si>
  <si>
    <t>新北市板橋區四川路2段245巷89號</t>
    <phoneticPr fontId="1" type="noConversion"/>
  </si>
  <si>
    <t>新北市愛兒兒童發展中心</t>
    <phoneticPr fontId="1" type="noConversion"/>
  </si>
  <si>
    <t>新北市新店區中正路263巷16號1樓</t>
    <phoneticPr fontId="1" type="noConversion"/>
  </si>
  <si>
    <t>新北市政府社會局 雙和社會福利服務中心</t>
    <phoneticPr fontId="1" type="noConversion"/>
  </si>
  <si>
    <t>新北市中和區南山路236號9樓</t>
    <phoneticPr fontId="1" type="noConversion"/>
  </si>
  <si>
    <t>財團法人第一社會福利基金會附設新北市私立中和發展中心</t>
  </si>
  <si>
    <t>新北市中和區建一路150號2樓之3</t>
    <phoneticPr fontId="1" type="noConversion"/>
  </si>
  <si>
    <t>新北土城永寧公共托老中心</t>
    <phoneticPr fontId="1" type="noConversion"/>
  </si>
  <si>
    <t>老人</t>
    <phoneticPr fontId="1" type="noConversion"/>
  </si>
  <si>
    <t>新北市土城區中央路三段130號130-6號2樓、5號2樓</t>
    <phoneticPr fontId="1" type="noConversion"/>
  </si>
  <si>
    <t>社團法人台北市聾啞福利協進會</t>
    <phoneticPr fontId="1" type="noConversion"/>
  </si>
  <si>
    <t xml:space="preserve">新北市蘆洲區信義路113巷1弄13號4樓 </t>
    <phoneticPr fontId="1" type="noConversion"/>
  </si>
  <si>
    <t>社團法人榮欣社會福利服務促進協會新北服務中心（放心園）</t>
  </si>
  <si>
    <t>新北市蘆洲區集賢路245號6樓</t>
    <phoneticPr fontId="1" type="noConversion"/>
  </si>
  <si>
    <t>財團法人天主教善牧社會福利基金會蘆洲青少年福利服務中心</t>
    <phoneticPr fontId="1" type="noConversion"/>
  </si>
  <si>
    <t>財團法人新北市私立樂山園社會福利慈善事業基金會附設樂山教養院</t>
    <phoneticPr fontId="1" type="noConversion"/>
  </si>
  <si>
    <t>新北市八里區中華路三段187號</t>
    <phoneticPr fontId="1" type="noConversion"/>
  </si>
  <si>
    <t>原名稱：財團法人新北市私立樂山療養院</t>
    <phoneticPr fontId="1" type="noConversion"/>
  </si>
  <si>
    <t>新北市政府少年輔導委員會</t>
    <phoneticPr fontId="1" type="noConversion"/>
  </si>
  <si>
    <t>新北</t>
    <phoneticPr fontId="1" type="noConversion"/>
  </si>
  <si>
    <t>新北市土城區和平路22號6樓</t>
    <phoneticPr fontId="1" type="noConversion"/>
  </si>
  <si>
    <t>114.08.26來文招募</t>
    <phoneticPr fontId="1" type="noConversion"/>
  </si>
  <si>
    <t>財團法人慈懷社會福利基金會附設私立慈懷園</t>
    <phoneticPr fontId="1" type="noConversion"/>
  </si>
  <si>
    <t>宜蘭縣宜蘭市國榮路1-1號</t>
    <phoneticPr fontId="1" type="noConversion"/>
  </si>
  <si>
    <t>宜蘭縣社會福利服務中心</t>
  </si>
  <si>
    <t>宜蘭縣宜蘭市農權路3段11巷3號</t>
    <phoneticPr fontId="1" type="noConversion"/>
  </si>
  <si>
    <t>財團法人台灣省天主教會新竹教區邊緣青少年服務中心</t>
    <phoneticPr fontId="1" type="noConversion"/>
  </si>
  <si>
    <t>新竹市中正路156-1號</t>
    <phoneticPr fontId="1" type="noConversion"/>
  </si>
  <si>
    <t>社團法人新竹市智障福利協進會</t>
    <phoneticPr fontId="1" type="noConversion"/>
  </si>
  <si>
    <t>新竹市南大路672巷3弄22號</t>
    <phoneticPr fontId="1" type="noConversion"/>
  </si>
  <si>
    <t>財團法人新竹市私立天主教仁愛啟智中心</t>
    <phoneticPr fontId="1" type="noConversion"/>
  </si>
  <si>
    <t>新竹市水源街81號</t>
    <phoneticPr fontId="1" type="noConversion"/>
  </si>
  <si>
    <t>財團法人新竹市天主教仁愛社會福利基金會附設晨曦發展中心</t>
    <phoneticPr fontId="1" type="noConversion"/>
  </si>
  <si>
    <t>新竹市埔頂路6巷26號</t>
    <phoneticPr fontId="1" type="noConversion"/>
  </si>
  <si>
    <t>財團法人新竹市杜華神父社會福利基金會</t>
    <phoneticPr fontId="1" type="noConversion"/>
  </si>
  <si>
    <t>新竹市北大路373號</t>
    <phoneticPr fontId="1" type="noConversion"/>
  </si>
  <si>
    <t>原名稱：財團法人天主教耶穌會新竹社會服務中心</t>
    <phoneticPr fontId="1" type="noConversion"/>
  </si>
  <si>
    <t>衛生福利部少年之家</t>
    <phoneticPr fontId="1" type="noConversion"/>
  </si>
  <si>
    <t>新竹市崧嶺路181號</t>
    <phoneticPr fontId="1" type="noConversion"/>
  </si>
  <si>
    <t>財團法人現代婦女教育基金會駐新竹地方家暴事件服務處</t>
  </si>
  <si>
    <t>新竹市中正路136號（新竹地院）</t>
  </si>
  <si>
    <t>114.09.08來文招募</t>
    <phoneticPr fontId="1" type="noConversion"/>
  </si>
  <si>
    <t>新竹市政府社會處社會工作科</t>
    <phoneticPr fontId="1" type="noConversion"/>
  </si>
  <si>
    <t>新竹市東區中央路241號</t>
    <phoneticPr fontId="1" type="noConversion"/>
  </si>
  <si>
    <t>利伯他茲教育基金會新竹分會</t>
    <phoneticPr fontId="1" type="noConversion"/>
  </si>
  <si>
    <t>藥／酒癮</t>
    <phoneticPr fontId="1" type="noConversion"/>
  </si>
  <si>
    <t>新竹市東大路一段123號</t>
    <phoneticPr fontId="1" type="noConversion"/>
  </si>
  <si>
    <t>114.01.13新開發暑期實習機構</t>
    <phoneticPr fontId="1" type="noConversion"/>
  </si>
  <si>
    <t>財團法人漢慈公益基金會</t>
    <phoneticPr fontId="1" type="noConversion"/>
  </si>
  <si>
    <t>新竹市東區 公道五路二段202號</t>
    <phoneticPr fontId="1" type="noConversion"/>
  </si>
  <si>
    <t>財團法人台灣兒童暨家庭扶助基金會新竹分事務所</t>
    <phoneticPr fontId="1" type="noConversion"/>
  </si>
  <si>
    <t>新竹市光復路一段531巷72之8號</t>
    <phoneticPr fontId="1" type="noConversion"/>
  </si>
  <si>
    <t>新竹縣政府社會處竹北區社會福利服務中心</t>
    <phoneticPr fontId="1" type="noConversion"/>
  </si>
  <si>
    <t>新竹縣竹北市光明二街91號4樓</t>
    <phoneticPr fontId="1" type="noConversion"/>
  </si>
  <si>
    <t>114.02.04新開發暑期實習機構</t>
    <phoneticPr fontId="1" type="noConversion"/>
  </si>
  <si>
    <t>台灣新竹地方法院檢察署觀護人室</t>
  </si>
  <si>
    <t>司法</t>
  </si>
  <si>
    <t>新竹</t>
  </si>
  <si>
    <t>新竹縣竹北市興隆路2段161號</t>
  </si>
  <si>
    <t>115.01.06新開發暑期實習機構</t>
  </si>
  <si>
    <t>財團法人台灣省天主教會新竹教區附設德蘭兒童中心</t>
    <phoneticPr fontId="1" type="noConversion"/>
  </si>
  <si>
    <t>新竹縣寶山鄉雙溪村雙園路二段319號</t>
    <phoneticPr fontId="1" type="noConversion"/>
  </si>
  <si>
    <t>桃園市政府社會局 中壢家庭服務中心</t>
    <phoneticPr fontId="1" type="noConversion"/>
  </si>
  <si>
    <t>桃園市中壢區元化路159號1樓</t>
    <phoneticPr fontId="1" type="noConversion"/>
  </si>
  <si>
    <t>財團法人臺灣兒童暨家庭扶助基金會 桃園分事務所</t>
    <phoneticPr fontId="1" type="noConversion"/>
  </si>
  <si>
    <t>桃園市中壢區甘肅一街29號</t>
    <phoneticPr fontId="1" type="noConversion"/>
  </si>
  <si>
    <t>財團法人勵馨社會福利事業基金會（桃園分事務所）</t>
  </si>
  <si>
    <t>桃園市中壢區延平路368號4樓</t>
    <phoneticPr fontId="1" type="noConversion"/>
  </si>
  <si>
    <t>財團法人心路社會福利基金會桃園分會</t>
    <phoneticPr fontId="1" type="noConversion"/>
  </si>
  <si>
    <t>桃園市平鎮區環南路二段192巷1號</t>
  </si>
  <si>
    <t>財團法人桃園市藍迪基金會附設桃園市私立藍迪兒童之家</t>
  </si>
  <si>
    <t>桃園市楊梅區電研路190巷92弄100號</t>
    <phoneticPr fontId="1" type="noConversion"/>
  </si>
  <si>
    <t>社團法人桃園縣視障輔導協會</t>
    <phoneticPr fontId="1" type="noConversion"/>
  </si>
  <si>
    <t>桃園市中正二街25號2樓</t>
    <phoneticPr fontId="1" type="noConversion"/>
  </si>
  <si>
    <t>社團法人桃園市生命線協會</t>
  </si>
  <si>
    <t>桃園市桃園區大興西路二段61號</t>
    <phoneticPr fontId="1" type="noConversion"/>
  </si>
  <si>
    <t>臺北榮民總醫院桃園分院</t>
  </si>
  <si>
    <t>桃園市桃園區成功路三段100號</t>
    <phoneticPr fontId="1" type="noConversion"/>
  </si>
  <si>
    <t>財團法人伊甸社會福利基金會桃園服務中心</t>
    <phoneticPr fontId="1" type="noConversion"/>
  </si>
  <si>
    <t>桃園市桃園區四維街12號</t>
  </si>
  <si>
    <t>桃園市政府社會局 桃園家庭服務中心</t>
    <phoneticPr fontId="1" type="noConversion"/>
  </si>
  <si>
    <t>桃園</t>
    <phoneticPr fontId="1" type="noConversion"/>
  </si>
  <si>
    <t>桃園市桃園區陽明三街33號4樓</t>
    <phoneticPr fontId="1" type="noConversion"/>
  </si>
  <si>
    <t>桃園市政府社會局社會救助科</t>
  </si>
  <si>
    <t>桃園市桃園區縣府路1號4樓</t>
    <phoneticPr fontId="1" type="noConversion"/>
  </si>
  <si>
    <t>法務部矯正署桃園監獄</t>
    <phoneticPr fontId="1" type="noConversion"/>
  </si>
  <si>
    <t xml:space="preserve">       桃園市桃園區文中里8鄰延壽街158號</t>
    <phoneticPr fontId="1" type="noConversion"/>
  </si>
  <si>
    <t>衛生福利部桃園醫院</t>
    <phoneticPr fontId="1" type="noConversion"/>
  </si>
  <si>
    <t>桃園市桃園區中山路1492號</t>
    <phoneticPr fontId="1" type="noConversion"/>
  </si>
  <si>
    <t xml:space="preserve">桃園市政府社會局 龜山家庭服務中心 </t>
    <phoneticPr fontId="1" type="noConversion"/>
  </si>
  <si>
    <t>桃園市龜山區自強南路97號2樓</t>
  </si>
  <si>
    <t>長庚醫療財團法人林口長庚紀念醫院</t>
    <phoneticPr fontId="1" type="noConversion"/>
  </si>
  <si>
    <t>桃園市龜山區復興街5號</t>
    <phoneticPr fontId="1" type="noConversion"/>
  </si>
  <si>
    <t>財團法人台灣省天主教會新竹教區附設桃園市私立天使發展中心.</t>
    <phoneticPr fontId="1" type="noConversion"/>
  </si>
  <si>
    <t>桃園市八德區永安街13巷18號</t>
    <phoneticPr fontId="1" type="noConversion"/>
  </si>
  <si>
    <t>財團法人基督教台中更生團契桃園少年之家</t>
    <phoneticPr fontId="1" type="noConversion"/>
  </si>
  <si>
    <t>桃園市八德區長興路707號</t>
  </si>
  <si>
    <t>衛生福利部北區兒童之家</t>
    <phoneticPr fontId="1" type="noConversion"/>
  </si>
  <si>
    <t>桃園市蘆竹區營福里16鄰中山路108巷36號</t>
    <phoneticPr fontId="1" type="noConversion"/>
  </si>
  <si>
    <t>財團法人台灣兒童暨家庭扶助基金會苗栗家扶中心</t>
    <phoneticPr fontId="1" type="noConversion"/>
  </si>
  <si>
    <t>苗栗縣竹南鎮博愛街518號</t>
    <phoneticPr fontId="1" type="noConversion"/>
  </si>
  <si>
    <t>社團法人苗栗縣脊髓損傷協會</t>
    <phoneticPr fontId="1" type="noConversion"/>
  </si>
  <si>
    <t>苗栗縣竹南鎮崎頂里3鄰青草27-23號</t>
    <phoneticPr fontId="1" type="noConversion"/>
  </si>
  <si>
    <t>財團法人苗栗縣私立新苗發展中心</t>
    <phoneticPr fontId="1" type="noConversion"/>
  </si>
  <si>
    <t>苗栗縣後龍鎮東明里一鄰頂浮尾83之2號</t>
    <phoneticPr fontId="1" type="noConversion"/>
  </si>
  <si>
    <t>社團法人苗栗縣愛加倍社區關懷協會</t>
    <phoneticPr fontId="1" type="noConversion"/>
  </si>
  <si>
    <t>苗栗縣通霄鎮南和路一段102號</t>
    <phoneticPr fontId="1" type="noConversion"/>
  </si>
  <si>
    <t>財團法人勵馨社會福利事業基金會苗栗分事務所</t>
    <phoneticPr fontId="1" type="noConversion"/>
  </si>
  <si>
    <t>苗栗縣苗栗市中正路 63-1 號</t>
    <phoneticPr fontId="1" type="noConversion"/>
  </si>
  <si>
    <t>財團法人苗栗縣私立徐月蘭社會福利慈善事業基金會</t>
    <phoneticPr fontId="1" type="noConversion"/>
  </si>
  <si>
    <t>苗栗縣苗栗市建功里縣府路116-5號</t>
  </si>
  <si>
    <t>財團法人生命之愛文教基金會</t>
  </si>
  <si>
    <t>苗栗縣苗栗市水源里金鳳街22號</t>
    <phoneticPr fontId="1" type="noConversion"/>
  </si>
  <si>
    <t>台中市政府勞工局</t>
    <phoneticPr fontId="1" type="noConversion"/>
  </si>
  <si>
    <t>臺中市自由路二段53號2樓</t>
  </si>
  <si>
    <t>財團法人向上福利基金會附屬失智社區服務據點—向上長者服務棧</t>
  </si>
  <si>
    <t>臺中市中區中華路二段24巷6號</t>
    <phoneticPr fontId="1" type="noConversion"/>
  </si>
  <si>
    <t>社團法人台灣露德協會台中辦公室</t>
    <phoneticPr fontId="1" type="noConversion"/>
  </si>
  <si>
    <t>臺中市中區綠川東街32號12樓之11</t>
  </si>
  <si>
    <t>財團法人台灣省私立毓得社會福利基金會</t>
    <phoneticPr fontId="1" type="noConversion"/>
  </si>
  <si>
    <t>臺中市東區六順路7號</t>
  </si>
  <si>
    <t>社團法人臺中市街友關懷協會</t>
    <phoneticPr fontId="1" type="noConversion"/>
  </si>
  <si>
    <t>臺中市東區大智路280號</t>
  </si>
  <si>
    <t>110.12.09新開發方案實習機構</t>
    <phoneticPr fontId="1" type="noConversion"/>
  </si>
  <si>
    <t>財團法人台中市私立慈光社會福利慈善事業基金會附設台中市私立慈馨兒少之家</t>
    <phoneticPr fontId="1" type="noConversion"/>
  </si>
  <si>
    <t>臺中市東區東英路303號</t>
  </si>
  <si>
    <t>111-2學期方案實習機構</t>
    <phoneticPr fontId="1" type="noConversion"/>
  </si>
  <si>
    <t>財團法人台中市私立慈光社會福利慈善事業基金會附設台中市私立慈馨少年家園</t>
    <phoneticPr fontId="1" type="noConversion"/>
  </si>
  <si>
    <t>臺中市東區東英路304號</t>
  </si>
  <si>
    <t>財團法人台中市私立慈光社會福利慈善事業基金會</t>
    <phoneticPr fontId="1" type="noConversion"/>
  </si>
  <si>
    <t>臺中市東區東英路305號</t>
  </si>
  <si>
    <t>財團法人台中市私立群園社會福利基金會</t>
    <phoneticPr fontId="1" type="noConversion"/>
  </si>
  <si>
    <t>臺中市南區復興路三段268號</t>
  </si>
  <si>
    <t>中山醫學大學附設醫院</t>
  </si>
  <si>
    <t>臺中市南區建國北路一段110號</t>
  </si>
  <si>
    <t>衛生福利部中區兒童之家</t>
    <phoneticPr fontId="1" type="noConversion"/>
  </si>
  <si>
    <t>臺中市西區大明街27號</t>
  </si>
  <si>
    <t>財團法人勵馨社會福利事業基金會（台中分事務所）</t>
  </si>
  <si>
    <t>臺中市西區三民路一段174號11樓</t>
  </si>
  <si>
    <t>財團法人台中市私立張秀菊社會福利慈善事業基金會</t>
    <phoneticPr fontId="1" type="noConversion"/>
  </si>
  <si>
    <t>臺中市西區五權三街200號3樓</t>
  </si>
  <si>
    <t>弘道老人福利基金會台中服務處—西屯社區照顧服務中心</t>
  </si>
  <si>
    <t>臺中市西區民權路234號5樓</t>
    <phoneticPr fontId="1" type="noConversion"/>
  </si>
  <si>
    <t>財團法人臺灣兒童暨家庭扶助基金會會本部國際發展室</t>
  </si>
  <si>
    <t>臺中市西區民權路228號6樓</t>
    <phoneticPr fontId="1" type="noConversion"/>
  </si>
  <si>
    <t>財團法人台灣兒童暨家庭扶助基金會會本部</t>
    <phoneticPr fontId="1" type="noConversion"/>
  </si>
  <si>
    <t>臺中市西區民權路234號12樓</t>
  </si>
  <si>
    <t>弘道老人福利基金會總會</t>
    <phoneticPr fontId="1" type="noConversion"/>
  </si>
  <si>
    <t>臺中市西區民權路234號3樓</t>
  </si>
  <si>
    <t>台灣世界展望會中區辦事處</t>
    <phoneticPr fontId="1" type="noConversion"/>
  </si>
  <si>
    <t>臺中市西區五權路1-67號17樓</t>
  </si>
  <si>
    <t>社團法人台灣基地協會</t>
    <phoneticPr fontId="1" type="noConversion"/>
  </si>
  <si>
    <t>臺中市北區雙十路二段82號</t>
    <phoneticPr fontId="1" type="noConversion"/>
  </si>
  <si>
    <t>社團法人台灣省慈心協會</t>
    <phoneticPr fontId="1" type="noConversion"/>
  </si>
  <si>
    <t>臺中市北區崇德路一段156號11樓之3</t>
  </si>
  <si>
    <t>財團法人天主教會台中教區附設立達啟能訓練中心</t>
  </si>
  <si>
    <t>臺中市北區學士路267號</t>
  </si>
  <si>
    <t>天主教曉明社會福利基金會台中市三十張犁婦女福利服務中心</t>
    <phoneticPr fontId="1" type="noConversion"/>
  </si>
  <si>
    <t>臺中市北區漢口路四段21號 </t>
  </si>
  <si>
    <t>中國醫藥大學附設醫院</t>
    <phoneticPr fontId="1" type="noConversion"/>
  </si>
  <si>
    <t>精神醫療</t>
    <phoneticPr fontId="1" type="noConversion"/>
  </si>
  <si>
    <t>臺中</t>
    <phoneticPr fontId="1" type="noConversion"/>
  </si>
  <si>
    <t>臺中市北區育德路2號</t>
  </si>
  <si>
    <t>112.11.28來文招募</t>
    <phoneticPr fontId="1" type="noConversion"/>
  </si>
  <si>
    <t>財團法人台中迎曦教育基金會</t>
    <phoneticPr fontId="1" type="noConversion"/>
  </si>
  <si>
    <t>臺中市北區漢口路四段35號8號樓之1</t>
  </si>
  <si>
    <t>財團法人中華民國兒童福利聯盟文教基金會中區家庭重建中心</t>
    <phoneticPr fontId="1" type="noConversion"/>
  </si>
  <si>
    <t>臺中市北區中清路一段100號15樓-1（B棟）</t>
  </si>
  <si>
    <t>兒童福利聯盟台中服務中心</t>
    <phoneticPr fontId="1" type="noConversion"/>
  </si>
  <si>
    <t>臺中市北區中清路一段100號</t>
  </si>
  <si>
    <t>台中市慈善撒瑪黎雅婦女關懷協會</t>
    <phoneticPr fontId="1" type="noConversion"/>
  </si>
  <si>
    <t>臺中市北屯區東山路一段146巷4弄6號</t>
  </si>
  <si>
    <t>財團法人老五老基金會</t>
    <phoneticPr fontId="1" type="noConversion"/>
  </si>
  <si>
    <t>臺中市北屯區松山街79號</t>
  </si>
  <si>
    <t>財團法人台中市慈善寺文教基金會附設台中觀音線心理協談中心</t>
  </si>
  <si>
    <t>臺中市北屯區柳陽東街23號</t>
  </si>
  <si>
    <t>財團法人全成社會福利基金會</t>
    <phoneticPr fontId="1" type="noConversion"/>
  </si>
  <si>
    <t>臺中市北屯區崇德六路180號</t>
  </si>
  <si>
    <t>財團法人台中市私立張秀菊社會福利慈善事業基金會（向陽兒少之家）</t>
  </si>
  <si>
    <t>臺中市北屯區崇德路三段938號</t>
  </si>
  <si>
    <t>台中市街友關懷協會</t>
    <phoneticPr fontId="1" type="noConversion"/>
  </si>
  <si>
    <t>臺中市北屯區四平路51巷5-1號</t>
  </si>
  <si>
    <t>社團法人台中市開懷協會</t>
    <phoneticPr fontId="1" type="noConversion"/>
  </si>
  <si>
    <t>臺中市西屯區西屯路3段148-33號2樓</t>
  </si>
  <si>
    <t>國立台中啟聰學校</t>
    <phoneticPr fontId="1" type="noConversion"/>
  </si>
  <si>
    <t>臺中市西屯區安和路1號</t>
  </si>
  <si>
    <t>台中市身心障礙者社區資源中心</t>
  </si>
  <si>
    <t>臺中市西屯區光明路160號2樓</t>
    <phoneticPr fontId="1" type="noConversion"/>
  </si>
  <si>
    <t>財團法人天主教曉明福利基金會附設台中市西大墩社區老人照顧服務中心（日照中心）</t>
  </si>
  <si>
    <t>臺中市西屯區光明路160號1樓</t>
    <phoneticPr fontId="1" type="noConversion"/>
  </si>
  <si>
    <t>財團法人臺灣兒童暨家庭扶助基金會台中南區分事務所</t>
    <phoneticPr fontId="1" type="noConversion"/>
  </si>
  <si>
    <t>臺中市西屯區甘肅路1段67號</t>
  </si>
  <si>
    <t>財團法人司法改革基金會台中辦公室</t>
    <phoneticPr fontId="1" type="noConversion"/>
  </si>
  <si>
    <t>臺中市西屯區臺灣大道二段845號</t>
  </si>
  <si>
    <t>臺中榮民總醫院</t>
    <phoneticPr fontId="1" type="noConversion"/>
  </si>
  <si>
    <t>臺中市西屯區臺灣大道四段1650號</t>
  </si>
  <si>
    <t>114.09.11來文招募</t>
    <phoneticPr fontId="1" type="noConversion"/>
  </si>
  <si>
    <t>台中市政府社會局</t>
    <phoneticPr fontId="1" type="noConversion"/>
  </si>
  <si>
    <t>臺中市西屯區臺灣大道三段99號惠中樓3樓</t>
  </si>
  <si>
    <t>台中市政府社會局婦女福利及性別平等科</t>
    <phoneticPr fontId="1" type="noConversion"/>
  </si>
  <si>
    <t>臺中市北區民權路400號4樓</t>
    <phoneticPr fontId="1" type="noConversion"/>
  </si>
  <si>
    <t>114.03.17新開發暑期實習機構</t>
    <phoneticPr fontId="1" type="noConversion"/>
  </si>
  <si>
    <t>台中市政府社會局社會工作科各區家庭福利服務中心</t>
    <phoneticPr fontId="1" type="noConversion"/>
  </si>
  <si>
    <t>臺中市烏日區長樂街141號3樓</t>
    <phoneticPr fontId="1" type="noConversion"/>
  </si>
  <si>
    <t>台中市少年輔導委員會</t>
    <phoneticPr fontId="1" type="noConversion"/>
  </si>
  <si>
    <t>臺中市西屯區文心路二段588號</t>
  </si>
  <si>
    <t>社團法人台中市聲暉協進會</t>
    <phoneticPr fontId="1" type="noConversion"/>
  </si>
  <si>
    <t>臺中市東興路一段450號</t>
    <phoneticPr fontId="1" type="noConversion"/>
  </si>
  <si>
    <t>台中市愛心家園</t>
  </si>
  <si>
    <t>臺中市南屯區東興路一段450號</t>
  </si>
  <si>
    <t>台中市身障福利協進會</t>
    <phoneticPr fontId="1" type="noConversion"/>
  </si>
  <si>
    <t>臺中市東興路一段450號</t>
  </si>
  <si>
    <t>社團法人台中市康復之友協會</t>
    <phoneticPr fontId="1" type="noConversion"/>
  </si>
  <si>
    <t>社團法人台中市自閉症教育協進會</t>
    <phoneticPr fontId="1" type="noConversion"/>
  </si>
  <si>
    <t>法務部矯正署台中女子監獄</t>
    <phoneticPr fontId="1" type="noConversion"/>
  </si>
  <si>
    <t>臺中市南屯區培德路9-3號</t>
    <phoneticPr fontId="1" type="noConversion"/>
  </si>
  <si>
    <t>國立台中特殊教育學校</t>
    <phoneticPr fontId="1" type="noConversion"/>
  </si>
  <si>
    <t>臺中市南屯區公益路二段296號</t>
  </si>
  <si>
    <t>法務部矯正署臺中看守所</t>
  </si>
  <si>
    <t>臺中市南屯區培德路11號</t>
    <phoneticPr fontId="1" type="noConversion"/>
  </si>
  <si>
    <t>111.01.19新開發方案實習機構</t>
    <phoneticPr fontId="1" type="noConversion"/>
  </si>
  <si>
    <t>財團法人伊甸福利基金會台中家庭服務中心</t>
    <phoneticPr fontId="1" type="noConversion"/>
  </si>
  <si>
    <t>臺中市太平區育賢路280號</t>
    <phoneticPr fontId="1" type="noConversion"/>
  </si>
  <si>
    <t>國軍台中總醫院</t>
  </si>
  <si>
    <t>一般醫療</t>
  </si>
  <si>
    <t>臺中市太平區中山路二段348號</t>
  </si>
  <si>
    <t>財團法人勵馨社會福利事業基金會台中分事務所大里服務中心（性騷擾防治方案）</t>
  </si>
  <si>
    <t>臺中市大里區新光路32號6樓</t>
  </si>
  <si>
    <t>台中縣良友身心障礙關懷協會</t>
    <phoneticPr fontId="1" type="noConversion"/>
  </si>
  <si>
    <t>臺中市大里區上田街22巷23-3號</t>
  </si>
  <si>
    <t>財團法人伊甸社會福利基金會台中市服務中心</t>
    <phoneticPr fontId="1" type="noConversion"/>
  </si>
  <si>
    <t>臺中市大里區中興路二段48號</t>
  </si>
  <si>
    <t>社團法人台灣基督教好牧人全人關顧協會</t>
    <phoneticPr fontId="1" type="noConversion"/>
  </si>
  <si>
    <t>臺中市大里區中興路二段 323 號 4 樓</t>
    <phoneticPr fontId="1" type="noConversion"/>
  </si>
  <si>
    <t>113.11.26新開發方案實習機構</t>
    <phoneticPr fontId="1" type="noConversion"/>
  </si>
  <si>
    <t>社團法人台灣省社區關懷協會</t>
    <phoneticPr fontId="1" type="noConversion"/>
  </si>
  <si>
    <t>臺中市烏日區公園路352巷30號</t>
    <phoneticPr fontId="1" type="noConversion"/>
  </si>
  <si>
    <t>臺中市山海屯啟智協會</t>
  </si>
  <si>
    <t>臺中市豐原區成功路626號</t>
  </si>
  <si>
    <t>財團法人台灣兒童暨家庭扶助基金會台中市北區分事務所</t>
    <phoneticPr fontId="1" type="noConversion"/>
  </si>
  <si>
    <t>臺中市豐原區豐原大道三段199號</t>
  </si>
  <si>
    <t>原名稱：財團法人台灣兒童暨家庭扶助基金會北台中市家扶中心</t>
    <phoneticPr fontId="1" type="noConversion"/>
  </si>
  <si>
    <t>臺中市第一區社區培力中心</t>
  </si>
  <si>
    <t>臺中市豐原區陽明街36號（豐原陽明大樓一樓）</t>
  </si>
  <si>
    <t>社團法人臺中市扶助關懷協會耕水小子</t>
    <phoneticPr fontId="1" type="noConversion"/>
  </si>
  <si>
    <t>臺中市后里區公安路271-2號</t>
  </si>
  <si>
    <t>臺中市市立德水園身心障礙教養院</t>
  </si>
  <si>
    <t>臺中市東勢區茂興里東蘭路212-1號</t>
  </si>
  <si>
    <t>財團法人台中市私立聲暉綜合知能發展中心</t>
    <phoneticPr fontId="1" type="noConversion"/>
  </si>
  <si>
    <t>臺中市潭子區中山路1段185巷1號</t>
  </si>
  <si>
    <t>財團法人台中市私立信望愛智能發展中心</t>
  </si>
  <si>
    <t xml:space="preserve">臺中市潭子區中山路二段241巷7號7樓  
   </t>
    <phoneticPr fontId="1" type="noConversion"/>
  </si>
  <si>
    <t>同心圓社區復建中心</t>
    <phoneticPr fontId="1" type="noConversion"/>
  </si>
  <si>
    <t>臺中市沙鹿區中山路658之1號</t>
  </si>
  <si>
    <t>台中縣磐頂社區關懷協會</t>
    <phoneticPr fontId="1" type="noConversion"/>
  </si>
  <si>
    <t>臺中市龍井區遊園南路361巷15號</t>
    <phoneticPr fontId="1" type="noConversion"/>
  </si>
  <si>
    <t>社團法人台灣福氣社區發展協會</t>
  </si>
  <si>
    <t>臺中市清水區中山路66號</t>
    <phoneticPr fontId="1" type="noConversion"/>
  </si>
  <si>
    <t>臺中市大甲婦女及新住民培力中心</t>
    <phoneticPr fontId="1" type="noConversion"/>
  </si>
  <si>
    <t>新住民</t>
    <phoneticPr fontId="1" type="noConversion"/>
  </si>
  <si>
    <t>臺中市大甲區中山里水源路169號</t>
    <phoneticPr fontId="1" type="noConversion"/>
  </si>
  <si>
    <t>清海醫院</t>
  </si>
  <si>
    <t>精神醫療</t>
  </si>
  <si>
    <t>臺中</t>
  </si>
  <si>
    <t>臺中市石岡區石岡街下坑巷41-2號</t>
  </si>
  <si>
    <t>財團法人臺中市私立馨安啟智家園</t>
    <phoneticPr fontId="1" type="noConversion"/>
  </si>
  <si>
    <t>臺中市大安區興安路350號</t>
  </si>
  <si>
    <t>彰化縣私立慈生仁愛院</t>
  </si>
  <si>
    <t>彰化縣彰化市慈生街72號</t>
    <phoneticPr fontId="1" type="noConversion"/>
  </si>
  <si>
    <t>社團法人彰化縣生命線協會</t>
  </si>
  <si>
    <t>彰化縣彰化市中華路338號</t>
    <phoneticPr fontId="1" type="noConversion"/>
  </si>
  <si>
    <t>社團法人彰化縣康復之友協會</t>
    <phoneticPr fontId="1" type="noConversion"/>
  </si>
  <si>
    <t>彰化縣彰化市和平路114號</t>
  </si>
  <si>
    <t xml:space="preserve">財團法人台灣兒童暨家庭扶助基金會 彰化服務處 </t>
  </si>
  <si>
    <t>彰化</t>
    <phoneticPr fontId="1" type="noConversion"/>
  </si>
  <si>
    <t>彰化縣彰化市中正路二段560巷10號</t>
  </si>
  <si>
    <t>彰化縣政府社會處社會工作及救助科</t>
    <phoneticPr fontId="1" type="noConversion"/>
  </si>
  <si>
    <t>彰化縣彰化市中興路100號6樓</t>
    <phoneticPr fontId="1" type="noConversion"/>
  </si>
  <si>
    <t>彰化縣政府社會處兒童與少年福利科</t>
    <phoneticPr fontId="1" type="noConversion"/>
  </si>
  <si>
    <t>彰化縣彰化市中興路100號</t>
    <phoneticPr fontId="1" type="noConversion"/>
  </si>
  <si>
    <t>彰化縣政府社會處身心障礙福利科</t>
    <phoneticPr fontId="1" type="noConversion"/>
  </si>
  <si>
    <t>彰化縣政府社會處</t>
    <phoneticPr fontId="1" type="noConversion"/>
  </si>
  <si>
    <t>彰化縣政府社會處保護服務科</t>
    <phoneticPr fontId="1" type="noConversion"/>
  </si>
  <si>
    <t>彰化縣新住民家庭服務中心</t>
    <phoneticPr fontId="1" type="noConversion"/>
  </si>
  <si>
    <t>彰化縣彰化市南郭路一段60號4樓</t>
    <phoneticPr fontId="1" type="noConversion"/>
  </si>
  <si>
    <t>原名稱：彰化縣政府彰化區婦幼福利服務中心</t>
    <phoneticPr fontId="1" type="noConversion"/>
  </si>
  <si>
    <t>彰化縣學生輔導諮商中心</t>
  </si>
  <si>
    <t>彰化市公園路一段409號</t>
  </si>
  <si>
    <t>彰化縣政府彰化夢想館</t>
    <phoneticPr fontId="1" type="noConversion"/>
  </si>
  <si>
    <t>彰化縣彰化市金馬路三段656號4樓</t>
  </si>
  <si>
    <t>彰化縣女性培力協會承辦</t>
    <phoneticPr fontId="1" type="noConversion"/>
  </si>
  <si>
    <t>財團法人弘道老人福利基金會彰化服務處綜合服務組</t>
    <phoneticPr fontId="1" type="noConversion"/>
  </si>
  <si>
    <t>彰化縣彰化市建國北路127號4樓</t>
    <phoneticPr fontId="1" type="noConversion"/>
  </si>
  <si>
    <t>財團法人彰化張老師中心</t>
    <phoneticPr fontId="1" type="noConversion"/>
  </si>
  <si>
    <t>彰化縣彰化市卦山路2號</t>
    <phoneticPr fontId="1" type="noConversion"/>
  </si>
  <si>
    <t>國軍退除役官兵輔導委員會中彰榮譽國民之家</t>
    <phoneticPr fontId="1" type="noConversion"/>
  </si>
  <si>
    <t>彰化縣彰化市公園路二段301號50080</t>
    <phoneticPr fontId="1" type="noConversion"/>
  </si>
  <si>
    <t>社團法人台灣海星少年關懷協會</t>
    <phoneticPr fontId="1" type="noConversion"/>
  </si>
  <si>
    <t>彰化縣彰化市寶部路103號</t>
    <phoneticPr fontId="1" type="noConversion"/>
  </si>
  <si>
    <t>社團法人彰化縣基督教青年會</t>
    <phoneticPr fontId="1" type="noConversion"/>
  </si>
  <si>
    <t>彰化縣彰化市民族路 267 號 3 樓</t>
    <phoneticPr fontId="1" type="noConversion"/>
  </si>
  <si>
    <t>114.04.15新開發暑期實習機構</t>
    <phoneticPr fontId="1" type="noConversion"/>
  </si>
  <si>
    <t>樂美長照社團法人附設私立金色丰華綜合長照機構</t>
    <phoneticPr fontId="1" type="noConversion"/>
  </si>
  <si>
    <t>彰化縣彰化市民族路465號</t>
    <phoneticPr fontId="1" type="noConversion"/>
  </si>
  <si>
    <t>衛生福利部彰化老人養護中心</t>
    <phoneticPr fontId="1" type="noConversion"/>
  </si>
  <si>
    <t>彰化縣彰化巿桃源里虎崗路1號</t>
    <phoneticPr fontId="1" type="noConversion"/>
  </si>
  <si>
    <t>彰化基督教醫療財團法人彰化基督教醫院</t>
  </si>
  <si>
    <t>彰化縣彰化市南校街135號</t>
    <phoneticPr fontId="1" type="noConversion"/>
  </si>
  <si>
    <t>112.12.04來文招收</t>
    <phoneticPr fontId="1" type="noConversion"/>
  </si>
  <si>
    <t>彰化縣鹿港鎮順興里忠孝路 403 號 3 樓</t>
    <phoneticPr fontId="1" type="noConversion"/>
  </si>
  <si>
    <t>弘道老人基金會彰化服處福興社區服務中心</t>
    <phoneticPr fontId="1" type="noConversion"/>
  </si>
  <si>
    <t>彰化縣福興鄉西勢街21-1號</t>
    <phoneticPr fontId="1" type="noConversion"/>
  </si>
  <si>
    <t>財團法人台灣兒童暨家庭扶助基金會彰化分事務所</t>
    <phoneticPr fontId="1" type="noConversion"/>
  </si>
  <si>
    <t>彰化縣和美鎮彰美路五段160號</t>
  </si>
  <si>
    <t>台灣彰化地方法院少年法庭觀護人室</t>
    <phoneticPr fontId="1" type="noConversion"/>
  </si>
  <si>
    <t>彰化縣員林市中正路36號</t>
    <phoneticPr fontId="1" type="noConversion"/>
  </si>
  <si>
    <t>彰化縣政府社會處婦女及新住民福利科（員林家庭福利服務中心）</t>
  </si>
  <si>
    <t>彰化縣員林市中山南路167巷15弄22號（員林市老人文康活動中心內）</t>
  </si>
  <si>
    <t>實習相關事宜，統一由社會處社會救助科統一受理社會處所屬單位招收實習生</t>
    <phoneticPr fontId="1" type="noConversion"/>
  </si>
  <si>
    <t>財團法人天主教會臺中教區附設彰化縣私立聖家啟智中心</t>
    <phoneticPr fontId="1" type="noConversion"/>
  </si>
  <si>
    <t>彰化縣員林市民生路50號</t>
    <phoneticPr fontId="1" type="noConversion"/>
  </si>
  <si>
    <t>財團法人台灣兒童暨家庭扶助基金會 員林服務處</t>
    <phoneticPr fontId="1" type="noConversion"/>
  </si>
  <si>
    <t>彰化縣員林市龍富二街38號</t>
  </si>
  <si>
    <t>社團法人彰化縣白玉功德會附設彰化縣私立秀老郎綜合式服務類長期照顧服務機構</t>
    <phoneticPr fontId="1" type="noConversion"/>
  </si>
  <si>
    <t>彰化縣員林市至平街 50 巷 39 號</t>
    <phoneticPr fontId="1" type="noConversion"/>
  </si>
  <si>
    <t>113.12.18新開發方案實習機構</t>
    <phoneticPr fontId="1" type="noConversion"/>
  </si>
  <si>
    <t>財團法人勵馨社會福利事業基金會（彰化分事務所）</t>
  </si>
  <si>
    <t>彰化縣員林市靜修路55號2樓</t>
    <phoneticPr fontId="1" type="noConversion"/>
  </si>
  <si>
    <t>台灣彰化地方法院檢察署觀護人室</t>
    <phoneticPr fontId="1" type="noConversion"/>
  </si>
  <si>
    <t>彰化縣員林市中山路二段240號</t>
    <phoneticPr fontId="1" type="noConversion"/>
  </si>
  <si>
    <t>社團法人彰化縣脊髓損傷重建協會</t>
  </si>
  <si>
    <t>彰化縣埔心鄉埔心村埔新路200號</t>
  </si>
  <si>
    <t>財團法人迎曦教育基金會（溪湖分事務所）</t>
  </si>
  <si>
    <t>彰化縣溪湖鎮文東街9號3樓</t>
    <phoneticPr fontId="1" type="noConversion"/>
  </si>
  <si>
    <t>彰化縣政府社會處婦女及新住民福利科（溪湖家庭福利服務中心）</t>
  </si>
  <si>
    <t>彰化縣溪湖鎮文東街9號2樓（光和證券2樓）</t>
  </si>
  <si>
    <t>衛生福利部中區老人之家</t>
  </si>
  <si>
    <t>彰化縣田中鎮中南路二段210號</t>
  </si>
  <si>
    <t>社團法人彰化縣愛鄰社會福利協會晨陽學園</t>
    <phoneticPr fontId="1" type="noConversion"/>
  </si>
  <si>
    <t>彰化縣芳苑鄉新街村新上路1號</t>
  </si>
  <si>
    <t>財團法人南投縣私立德安啟智教養院</t>
  </si>
  <si>
    <t>南投縣南投市軍功里順溪北路1段8號</t>
    <phoneticPr fontId="1" type="noConversion"/>
  </si>
  <si>
    <t>南投縣千禧龍青年基金會</t>
  </si>
  <si>
    <t>南投縣南投市彰南路三段840號</t>
  </si>
  <si>
    <t>社團法人南投縣心理衛生協進會</t>
    <phoneticPr fontId="1" type="noConversion"/>
  </si>
  <si>
    <t xml:space="preserve"> 精神醫療</t>
    <phoneticPr fontId="1" type="noConversion"/>
  </si>
  <si>
    <t>南投縣草屯鎮和興街55號5樓</t>
    <phoneticPr fontId="1" type="noConversion"/>
  </si>
  <si>
    <t>社團法人南投縣基督教青年會</t>
    <phoneticPr fontId="1" type="noConversion"/>
  </si>
  <si>
    <t>南投縣草屯鎮和興街55號</t>
    <phoneticPr fontId="1" type="noConversion"/>
  </si>
  <si>
    <t>財團法人愚人之友社會福利慈善事業基金會</t>
  </si>
  <si>
    <t>南投縣埔里鎮鐵山路6號</t>
    <phoneticPr fontId="1" type="noConversion"/>
  </si>
  <si>
    <t>社團法人台灣社會工作實務發展協會</t>
  </si>
  <si>
    <t>南投</t>
    <phoneticPr fontId="1" type="noConversion"/>
  </si>
  <si>
    <t>南投縣埔里鎮英三街31號</t>
  </si>
  <si>
    <r>
      <t>112.12.27來文招收</t>
    </r>
    <r>
      <rPr>
        <sz val="12"/>
        <color theme="1"/>
        <rFont val="新細明體"/>
        <family val="2"/>
        <charset val="136"/>
        <scheme val="minor"/>
      </rPr>
      <t/>
    </r>
    <phoneticPr fontId="1" type="noConversion"/>
  </si>
  <si>
    <t>財團法人博幼社會福利基金會</t>
    <phoneticPr fontId="1" type="noConversion"/>
  </si>
  <si>
    <t>南投縣埔里鎮安四街131號</t>
    <phoneticPr fontId="1" type="noConversion"/>
  </si>
  <si>
    <t>財團法人利河伯社會福利基金會附設台灣省私立基督仁愛之家</t>
    <phoneticPr fontId="1" type="noConversion"/>
  </si>
  <si>
    <t>南投縣埔里鎮福興里福興路146巷48號</t>
    <phoneticPr fontId="1" type="noConversion"/>
  </si>
  <si>
    <t>南投家扶中心埔里服務處</t>
    <phoneticPr fontId="1" type="noConversion"/>
  </si>
  <si>
    <t>南投縣埔里鎮和平東路100號</t>
    <phoneticPr fontId="1" type="noConversion"/>
  </si>
  <si>
    <t>陳稠兒少家園</t>
    <phoneticPr fontId="1" type="noConversion"/>
  </si>
  <si>
    <t>南投縣埔里鎮東潤路 38-8 號</t>
    <phoneticPr fontId="1" type="noConversion"/>
  </si>
  <si>
    <t>衛生福利部南投啟智教養院</t>
    <phoneticPr fontId="1" type="noConversion"/>
  </si>
  <si>
    <t>南投縣名間鄉仁和村山腳路1-7號</t>
    <phoneticPr fontId="1" type="noConversion"/>
  </si>
  <si>
    <t>財團法人勵馨社會福利事業基金會 南投分事務所</t>
  </si>
  <si>
    <t>南投縣名間鄉彰南路145之1號</t>
  </si>
  <si>
    <t xml:space="preserve">南投縣私立祥和長期照顧中心 </t>
  </si>
  <si>
    <t xml:space="preserve">南投縣名間鄉彰南路 256 之 1 巷 101 號 </t>
  </si>
  <si>
    <t>112.04.11新開發機構</t>
    <phoneticPr fontId="1" type="noConversion"/>
  </si>
  <si>
    <t>南投地方法院調查保護室</t>
    <phoneticPr fontId="1" type="noConversion"/>
  </si>
  <si>
    <t>南投縣名間鄉彰南路356-7號</t>
    <phoneticPr fontId="1" type="noConversion"/>
  </si>
  <si>
    <t>社團法人南投縣鹿谷鄉清水溝重建工作協會</t>
    <phoneticPr fontId="1" type="noConversion"/>
  </si>
  <si>
    <t>南投縣鹿谷鄉秀峰村仁愛路157-5號</t>
    <phoneticPr fontId="1" type="noConversion"/>
  </si>
  <si>
    <t>嘉義市家庭教育中心</t>
    <phoneticPr fontId="1" type="noConversion"/>
  </si>
  <si>
    <t>嘉義市東區中山路269號</t>
    <phoneticPr fontId="1" type="noConversion"/>
  </si>
  <si>
    <t>戴德森醫療財團法人嘉義基督教醫院社會工作室</t>
    <phoneticPr fontId="1" type="noConversion"/>
  </si>
  <si>
    <t>嘉義</t>
    <phoneticPr fontId="1" type="noConversion"/>
  </si>
  <si>
    <t>嘉義市忠孝路539號</t>
    <phoneticPr fontId="1" type="noConversion"/>
  </si>
  <si>
    <t>嘉義張老師中心</t>
    <phoneticPr fontId="1" type="noConversion"/>
  </si>
  <si>
    <t>嘉義市忠孝路307號</t>
    <phoneticPr fontId="1" type="noConversion"/>
  </si>
  <si>
    <t>財團法人台灣兒童暨家庭扶助基金會嘉義分事務所</t>
    <phoneticPr fontId="1" type="noConversion"/>
  </si>
  <si>
    <t>嘉義市西區保安四路52號</t>
    <phoneticPr fontId="1" type="noConversion"/>
  </si>
  <si>
    <t>財團法人嘉義市私立修緣育幼院</t>
    <phoneticPr fontId="1" type="noConversion"/>
  </si>
  <si>
    <t>嘉義市永春二街30號</t>
    <phoneticPr fontId="1" type="noConversion"/>
  </si>
  <si>
    <t>社團法人嘉義市生命線協會</t>
    <phoneticPr fontId="1" type="noConversion"/>
  </si>
  <si>
    <t>嘉義市福全街54號</t>
    <phoneticPr fontId="1" type="noConversion"/>
  </si>
  <si>
    <t>臺灣嘉義地方法院調查保護室</t>
    <phoneticPr fontId="1" type="noConversion"/>
  </si>
  <si>
    <t>嘉義市東區林森東路282號</t>
    <phoneticPr fontId="1" type="noConversion"/>
  </si>
  <si>
    <t>嘉義縣身心障礙者聯合會</t>
    <phoneticPr fontId="1" type="noConversion"/>
  </si>
  <si>
    <t>嘉義縣梅山鄉梅北村中山路748號</t>
    <phoneticPr fontId="1" type="noConversion"/>
  </si>
  <si>
    <t>台灣嘉義戒治所</t>
    <phoneticPr fontId="1" type="noConversion"/>
  </si>
  <si>
    <t>嘉義縣鹿草鄉豐稠村維新新村1號</t>
    <phoneticPr fontId="1" type="noConversion"/>
  </si>
  <si>
    <t>佛教慈濟醫療財團法人大林慈濟醫院</t>
    <phoneticPr fontId="1" type="noConversion"/>
  </si>
  <si>
    <t>嘉義縣大林鎮民生路二號（社會服務室社工組）</t>
  </si>
  <si>
    <t>衛生福利部雲林教養院</t>
  </si>
  <si>
    <t>雲林縣斗南鎮忠孝路157號</t>
    <phoneticPr fontId="1" type="noConversion"/>
  </si>
  <si>
    <t xml:space="preserve">財團法人台灣世界展望會雲林中心 </t>
    <phoneticPr fontId="1" type="noConversion"/>
  </si>
  <si>
    <t>雲林縣虎尾鎮公安路75巷20號</t>
  </si>
  <si>
    <t>社團法人雲林縣身心障礙福利協會</t>
    <phoneticPr fontId="1" type="noConversion"/>
  </si>
  <si>
    <t>雲林縣虎尾鎮光復路315巷17號1樓</t>
    <phoneticPr fontId="1" type="noConversion"/>
  </si>
  <si>
    <t>財團法人臺灣兒童暨家庭扶助基金會 雲林分事務所</t>
  </si>
  <si>
    <t>雲林縣虎尾鎮公安路201號</t>
  </si>
  <si>
    <t>國立臺灣大學醫學院附設醫院雲林分院（虎尾院區）</t>
  </si>
  <si>
    <t>雲林縣虎尾鎮學府路95號</t>
  </si>
  <si>
    <t>雲林縣地方法院檢察署觀護人室</t>
  </si>
  <si>
    <t>雲林縣虎尾鎮明正路38號</t>
  </si>
  <si>
    <t>雲林第二監獄</t>
    <phoneticPr fontId="1" type="noConversion"/>
  </si>
  <si>
    <t xml:space="preserve"> 司法</t>
    <phoneticPr fontId="1" type="noConversion"/>
  </si>
  <si>
    <t>雲林縣虎尾鎮建國里建國四村5之18號</t>
    <phoneticPr fontId="1" type="noConversion"/>
  </si>
  <si>
    <t>財團法人天主教若瑟醫院</t>
    <phoneticPr fontId="1" type="noConversion"/>
  </si>
  <si>
    <t>雲林縣虎尾鎮新生路74號</t>
    <phoneticPr fontId="1" type="noConversion"/>
  </si>
  <si>
    <t>社團法人雲林縣兒童少年福利保護協會</t>
    <phoneticPr fontId="1" type="noConversion"/>
  </si>
  <si>
    <t>雲林縣斗六市內環路631號</t>
    <phoneticPr fontId="1" type="noConversion"/>
  </si>
  <si>
    <t>雲林縣政府社會處</t>
  </si>
  <si>
    <t>雲林縣斗六市公園路77號</t>
  </si>
  <si>
    <t>社團法人雲林縣啟智協會</t>
    <phoneticPr fontId="1" type="noConversion"/>
  </si>
  <si>
    <t>雲林縣斗六市梅林里埤頭路60號</t>
    <phoneticPr fontId="1" type="noConversion"/>
  </si>
  <si>
    <t>社團法人雲林縣老人福利保護協會</t>
    <phoneticPr fontId="1" type="noConversion"/>
  </si>
  <si>
    <t>雲林縣斗六市虎溪里虎溪路23-1號</t>
    <phoneticPr fontId="1" type="noConversion"/>
  </si>
  <si>
    <t>社團法人雲林縣老人長期照護協會</t>
    <phoneticPr fontId="1" type="noConversion"/>
  </si>
  <si>
    <t>雲林縣斗六市鎮南里明德路507巷6號</t>
    <phoneticPr fontId="1" type="noConversion"/>
  </si>
  <si>
    <t>國立臺灣大學醫學院附設醫院雲林分院（斗六院區）</t>
  </si>
  <si>
    <t>雲林縣斗六市雲林路二段579號</t>
    <phoneticPr fontId="1" type="noConversion"/>
  </si>
  <si>
    <t>勵馨基金會台南分事務所</t>
  </si>
  <si>
    <t>婦女</t>
  </si>
  <si>
    <t>臺南</t>
  </si>
  <si>
    <t>臺南市中西區臨安路一段89號1、2樓</t>
  </si>
  <si>
    <t>財團法人張老師基金會台南中心</t>
  </si>
  <si>
    <t>臺南市東區大學路西段65號</t>
  </si>
  <si>
    <t>社團法人中華安得烈慈善協進會 台南辦事處</t>
    <phoneticPr fontId="1" type="noConversion"/>
  </si>
  <si>
    <t>臺南市東區大同路二段615號5樓之1</t>
    <phoneticPr fontId="1" type="noConversion"/>
  </si>
  <si>
    <t>台灣世界展望會 台南中心</t>
  </si>
  <si>
    <t>兒少</t>
  </si>
  <si>
    <t>臺南市東區小東路138號三樓之一</t>
  </si>
  <si>
    <t>台南市衛生局</t>
    <phoneticPr fontId="1" type="noConversion"/>
  </si>
  <si>
    <t>臺南市東區林森路1段418號</t>
    <phoneticPr fontId="1" type="noConversion"/>
  </si>
  <si>
    <t>台南市基督教女青年會</t>
    <phoneticPr fontId="1" type="noConversion"/>
  </si>
  <si>
    <t>臺南市東區裕農路375號4樓</t>
  </si>
  <si>
    <t>財團法人台灣省私立鴻佳啟能庇護中心</t>
  </si>
  <si>
    <t>臺南市南區清水路222號</t>
  </si>
  <si>
    <t>社團法人台南市聲暉協進會</t>
    <phoneticPr fontId="1" type="noConversion"/>
  </si>
  <si>
    <t>臺南市東豐路491號6樓之1</t>
  </si>
  <si>
    <t>財團法人台南市私立天主教瑞復益智中心</t>
  </si>
  <si>
    <t>臺南市安平區漁光路134號</t>
  </si>
  <si>
    <t>社團法人台南市佑明視障協進會</t>
    <phoneticPr fontId="1" type="noConversion"/>
  </si>
  <si>
    <t>臺南市安平區建平九街72號</t>
  </si>
  <si>
    <t>台南市政府社會局及臺南市政府家庭暴力暨性侵害防治中心</t>
  </si>
  <si>
    <t>臺南市安平區永華路二段6號7樓</t>
  </si>
  <si>
    <t>財團法人台灣兒童暨家庭扶助基金會 台南北區分事務所</t>
    <phoneticPr fontId="1" type="noConversion"/>
  </si>
  <si>
    <t>臺南市新營區東興六街49號</t>
  </si>
  <si>
    <t>社團法人高雄市身心障礙聯盟</t>
    <phoneticPr fontId="1" type="noConversion"/>
  </si>
  <si>
    <t>高雄市新興區五福二路47號6樓之2</t>
    <phoneticPr fontId="1" type="noConversion"/>
  </si>
  <si>
    <t>財團法人張老師高雄分事務所</t>
    <phoneticPr fontId="1" type="noConversion"/>
  </si>
  <si>
    <t>高雄市苓雅區中正二路412號3樓</t>
    <phoneticPr fontId="1" type="noConversion"/>
  </si>
  <si>
    <t>社團法人高雄市單親家庭互助協會</t>
    <phoneticPr fontId="1" type="noConversion"/>
  </si>
  <si>
    <t>高雄市新興區球庭路68號9樓</t>
    <phoneticPr fontId="1" type="noConversion"/>
  </si>
  <si>
    <t>社團法人高雄市盲人福利協進會</t>
    <phoneticPr fontId="1" type="noConversion"/>
  </si>
  <si>
    <t>高雄市新興區開封路300巷4-3號</t>
    <phoneticPr fontId="1" type="noConversion"/>
  </si>
  <si>
    <t>高雄市生命線協會</t>
  </si>
  <si>
    <t>心理衛生</t>
  </si>
  <si>
    <t>高雄</t>
  </si>
  <si>
    <t>高雄市新興區大同一路181-6號9樓</t>
  </si>
  <si>
    <t>財團法人臺灣更生保護會高雄分會</t>
  </si>
  <si>
    <t>高雄市前金區中正四路249號1樓</t>
  </si>
  <si>
    <t>高雄市康復之友協會</t>
    <phoneticPr fontId="1" type="noConversion"/>
  </si>
  <si>
    <t>高雄市前金區中華三路98號10樓之3</t>
    <phoneticPr fontId="1" type="noConversion"/>
  </si>
  <si>
    <t>高雄市政府社會局長青綜合服務中心</t>
    <phoneticPr fontId="1" type="noConversion"/>
  </si>
  <si>
    <t>高雄市苓雅區四維二路51號</t>
    <phoneticPr fontId="1" type="noConversion"/>
  </si>
  <si>
    <t>財團法人聖功社會福利慈善基金會芥子園</t>
    <phoneticPr fontId="1" type="noConversion"/>
  </si>
  <si>
    <t>高雄市苓雅區五福三路149號</t>
    <phoneticPr fontId="1" type="noConversion"/>
  </si>
  <si>
    <t>財團法人聖功社會福利慈善基金會小星星家園</t>
  </si>
  <si>
    <t>婦女/兒少</t>
  </si>
  <si>
    <t>高雄市苓雅區五福三路149號6樓</t>
  </si>
  <si>
    <t>財團法人屏東縣私立基督教沐恩之家</t>
  </si>
  <si>
    <t>高雄市苓雅區中正一路372號12樓之3</t>
    <phoneticPr fontId="1" type="noConversion"/>
  </si>
  <si>
    <t>財團法人台灣基督長老教會附設身心障礙關懷中心</t>
    <phoneticPr fontId="1" type="noConversion"/>
  </si>
  <si>
    <t>高雄市苓雅區凱旋一路3號4樓</t>
    <phoneticPr fontId="1" type="noConversion"/>
  </si>
  <si>
    <t>財團法人勵馨社會福利事業基金會高雄分事務所</t>
  </si>
  <si>
    <t>高雄市苓雅區凱旋一路3號3樓</t>
  </si>
  <si>
    <t>高雄市正信佛教青年會觀音線協談中心</t>
    <phoneticPr fontId="1" type="noConversion"/>
  </si>
  <si>
    <t>高雄市苓雅區中正二路58號9樓之2</t>
    <phoneticPr fontId="1" type="noConversion"/>
  </si>
  <si>
    <t>高雄市政府社會局</t>
    <phoneticPr fontId="1" type="noConversion"/>
  </si>
  <si>
    <t>高雄市苓雅區四維三路2號10樓</t>
    <phoneticPr fontId="1" type="noConversion"/>
  </si>
  <si>
    <t>高雄市立凱旋醫院社會工作室</t>
    <phoneticPr fontId="1" type="noConversion"/>
  </si>
  <si>
    <t>高雄市苓雅區凱旋二路130號</t>
    <phoneticPr fontId="1" type="noConversion"/>
  </si>
  <si>
    <t>社團法人高雄市啟智協進會</t>
    <phoneticPr fontId="1" type="noConversion"/>
  </si>
  <si>
    <t>高雄市苓雅區四維四路190號5樓之1</t>
    <phoneticPr fontId="1" type="noConversion"/>
  </si>
  <si>
    <t>社團法人高雄市婦女新知協會</t>
    <phoneticPr fontId="1" type="noConversion"/>
  </si>
  <si>
    <t>高雄市鼓山區裕誠路1031號4樓</t>
    <phoneticPr fontId="1" type="noConversion"/>
  </si>
  <si>
    <t>高雄市政府社會局無障礙之家</t>
    <phoneticPr fontId="1" type="noConversion"/>
  </si>
  <si>
    <t>高雄市前鎮區翠亨北路392號</t>
    <phoneticPr fontId="1" type="noConversion"/>
  </si>
  <si>
    <t>社團法人高雄市心理復健協會(喜福社區復健中心)</t>
  </si>
  <si>
    <t>身心障礙</t>
  </si>
  <si>
    <t>高雄市前鎮區民權二路456號5樓</t>
  </si>
  <si>
    <t>高雄市長春老人關懷服務協會</t>
  </si>
  <si>
    <t>高雄市三民區永吉街113號1樓</t>
    <phoneticPr fontId="1" type="noConversion"/>
  </si>
  <si>
    <t>財團法人心路社會福利基金會（高雄分會）</t>
  </si>
  <si>
    <t>高雄市三民區博愛一路372號11樓</t>
    <phoneticPr fontId="1" type="noConversion"/>
  </si>
  <si>
    <t>高雄市政府社會局三東家庭福利服務中心</t>
    <phoneticPr fontId="1" type="noConversion"/>
  </si>
  <si>
    <t>高雄市三民區大順三街468號7樓</t>
    <phoneticPr fontId="1" type="noConversion"/>
  </si>
  <si>
    <t>高雄市政府社會局兒童福利服務中心</t>
  </si>
  <si>
    <t>高雄市三民區九如一路775號</t>
    <phoneticPr fontId="1" type="noConversion"/>
  </si>
  <si>
    <t>衛生福利部南區兒童之家</t>
    <phoneticPr fontId="1" type="noConversion"/>
  </si>
  <si>
    <t>高雄市楠梓區楠梓路416號</t>
  </si>
  <si>
    <t>財團法人聖功社會福利慈善基金會/中區單親家庭服務據點</t>
    <phoneticPr fontId="1" type="noConversion"/>
  </si>
  <si>
    <t>婚姻／家庭</t>
  </si>
  <si>
    <t>高雄市小港區宏偉街2號</t>
    <phoneticPr fontId="1" type="noConversion"/>
  </si>
  <si>
    <t>114.05.10新開發暑期實習機構</t>
    <phoneticPr fontId="1" type="noConversion"/>
  </si>
  <si>
    <t>高雄市立小港醫院</t>
  </si>
  <si>
    <t>高雄市小港區山明路482號</t>
  </si>
  <si>
    <t>財團法人高雄市私立博正兒童發展中心</t>
  </si>
  <si>
    <t>高雄市左營區博愛二路100號9樓</t>
    <phoneticPr fontId="1" type="noConversion"/>
  </si>
  <si>
    <t>高雄榮民總醫院</t>
  </si>
  <si>
    <t>高雄市左營區大中一路386號</t>
  </si>
  <si>
    <t>財團法人平安社會福利慈善事業基金會承辦高雄市岡山身心障礙福利服務中心</t>
    <phoneticPr fontId="1" type="noConversion"/>
  </si>
  <si>
    <t>高雄市岡山區公園東路131號</t>
    <phoneticPr fontId="1" type="noConversion"/>
  </si>
  <si>
    <t>北高雄家扶中心</t>
  </si>
  <si>
    <t>高雄市岡山區竹圍東街182巷12號</t>
  </si>
  <si>
    <t>財團法人高雄市私立小天使家園</t>
  </si>
  <si>
    <t>高雄市路竹區自由街132巷13號</t>
  </si>
  <si>
    <t>高雄市政府社會局鳳山五甲社福中心</t>
    <phoneticPr fontId="1" type="noConversion"/>
  </si>
  <si>
    <t>高雄市鳳山區五甲二路472號7樓</t>
    <phoneticPr fontId="1" type="noConversion"/>
  </si>
  <si>
    <t>衛生福利部旗山醫院</t>
    <phoneticPr fontId="1" type="noConversion"/>
  </si>
  <si>
    <t>高雄市旗山區大德里中學路60號</t>
    <phoneticPr fontId="1" type="noConversion"/>
  </si>
  <si>
    <t>屏東縣政府社會處社工科</t>
    <phoneticPr fontId="1" type="noConversion"/>
  </si>
  <si>
    <t>屏東縣屏東市自由路527號</t>
    <phoneticPr fontId="1" type="noConversion"/>
  </si>
  <si>
    <t>財團法人屏東縣私立基督教信望愛家園</t>
    <phoneticPr fontId="1" type="noConversion"/>
  </si>
  <si>
    <t>屏東縣里港鄉土庫村東榮巷30-6號</t>
    <phoneticPr fontId="1" type="noConversion"/>
  </si>
  <si>
    <t>原名稱：財團法人屏東縣私立基督教信望愛育幼院</t>
    <phoneticPr fontId="1" type="noConversion"/>
  </si>
  <si>
    <t>財團法人私立精忠育幼院</t>
    <phoneticPr fontId="1" type="noConversion"/>
  </si>
  <si>
    <t>屏東縣南州鄉米崙村精明路51號</t>
    <phoneticPr fontId="1" type="noConversion"/>
  </si>
  <si>
    <t>財團法人伊甸社會福利基金會屏東分事務所</t>
    <phoneticPr fontId="1" type="noConversion"/>
  </si>
  <si>
    <t>屏東縣東港鎮中正路一段10-1號</t>
    <phoneticPr fontId="1" type="noConversion"/>
  </si>
  <si>
    <t>台東縣社區心理衛生中心</t>
    <phoneticPr fontId="1" type="noConversion"/>
  </si>
  <si>
    <t>臺東縣臺東市博愛路3336號</t>
    <phoneticPr fontId="1" type="noConversion"/>
  </si>
  <si>
    <t>現代婦女基金會駐花蓮地方法院家暴服務處</t>
  </si>
  <si>
    <t>花蓮縣花蓮市府前路15號</t>
    <phoneticPr fontId="1" type="noConversion"/>
  </si>
  <si>
    <t>財團法人台灣基督教門諾會附設花蓮私立善牧中心</t>
    <phoneticPr fontId="1" type="noConversion"/>
  </si>
  <si>
    <t>花蓮縣花蓮市文苑路12號6樓</t>
    <phoneticPr fontId="1" type="noConversion"/>
  </si>
  <si>
    <t>花蓮縣政府社會處社會福利科</t>
  </si>
  <si>
    <t>花蓮縣花蓮市府前路17號</t>
    <phoneticPr fontId="1" type="noConversion"/>
  </si>
  <si>
    <t>財團法人佛教私立禪光育幼院</t>
    <phoneticPr fontId="1" type="noConversion"/>
  </si>
  <si>
    <t>花蓮縣新城鄉新城村仁愛路17之2號</t>
    <phoneticPr fontId="1" type="noConversion"/>
  </si>
  <si>
    <t>財團法人台灣基督教主愛之家輔導中心</t>
    <phoneticPr fontId="1" type="noConversion"/>
  </si>
  <si>
    <t>花蓮縣秀林鄉佳民村1號</t>
    <phoneticPr fontId="1" type="noConversion"/>
  </si>
  <si>
    <t>特殊狀況</t>
    <phoneticPr fontId="1" type="noConversion"/>
  </si>
  <si>
    <t>台灣基督長老教會馬偕醫療財團法人馬偕紀念醫院（臺北院區）</t>
    <phoneticPr fontId="1" type="noConversion"/>
  </si>
  <si>
    <r>
      <rPr>
        <sz val="12"/>
        <color rgb="FF000000"/>
        <rFont val="BiauKai"/>
        <family val="1"/>
        <charset val="136"/>
      </rPr>
      <t>臺北市中山區中山北路二段</t>
    </r>
    <r>
      <rPr>
        <sz val="12"/>
        <color rgb="FF000000"/>
        <rFont val="Cambria"/>
        <family val="1"/>
      </rPr>
      <t>92</t>
    </r>
    <r>
      <rPr>
        <sz val="12"/>
        <color rgb="FF000000"/>
        <rFont val="BiauKai"/>
        <family val="1"/>
        <charset val="136"/>
      </rPr>
      <t>號</t>
    </r>
    <phoneticPr fontId="1" type="noConversion"/>
  </si>
  <si>
    <r>
      <rPr>
        <sz val="12"/>
        <color theme="1"/>
        <rFont val="Cambria"/>
        <family val="1"/>
      </rPr>
      <t>112</t>
    </r>
    <r>
      <rPr>
        <sz val="12"/>
        <color theme="1"/>
        <rFont val="BiauKai"/>
        <family val="1"/>
        <charset val="136"/>
      </rPr>
      <t>年11月詢問時表示僅招收社工系學生，本系學生無法申請社工實習</t>
    </r>
    <phoneticPr fontId="1" type="noConversion"/>
  </si>
  <si>
    <t>兒童</t>
    <phoneticPr fontId="1" type="noConversion"/>
  </si>
  <si>
    <t>青少年</t>
    <phoneticPr fontId="1" type="noConversion"/>
  </si>
  <si>
    <t>勞工</t>
    <phoneticPr fontId="1" type="noConversion"/>
  </si>
  <si>
    <t>原住民</t>
    <phoneticPr fontId="1" type="noConversion"/>
  </si>
  <si>
    <t>學校</t>
    <phoneticPr fontId="1" type="noConversion"/>
  </si>
  <si>
    <t>桃園市桃園區中平路102號5樓之1</t>
  </si>
  <si>
    <t>115.05.22新開發暑期實習機構</t>
  </si>
  <si>
    <t>115.05.22新開發暑期實習機構</t>
    <phoneticPr fontId="1" type="noConversion"/>
  </si>
  <si>
    <t>財團法人天使心家族社會福利基金會桃園服務處</t>
  </si>
  <si>
    <t>臺南市安平區中華西路二段315號2樓</t>
  </si>
  <si>
    <t>財團法人台南市基督教青年會社會福利慈善事業基金會承辦臺南市兒童福利服務中心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</si>
</sst>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2"/>
      <color theme="1"/>
      <name val="新細明體"/>
      <family val="2"/>
      <charset val="136"/>
      <scheme val="minor"/>
    </font>
    <font>
      <sz val="9"/>
      <name val="新細明體"/>
      <family val="2"/>
      <charset val="136"/>
      <scheme val="minor"/>
    </font>
    <font>
      <sz val="12"/>
      <color theme="1"/>
      <name val="新細明體"/>
      <family val="1"/>
      <charset val="136"/>
      <scheme val="minor"/>
    </font>
    <font>
      <sz val="12"/>
      <color theme="1"/>
      <name val="Arial"/>
      <family val="2"/>
    </font>
    <font>
      <sz val="11"/>
      <color theme="1"/>
      <name val="新細明體"/>
      <family val="1"/>
      <charset val="136"/>
      <scheme val="minor"/>
    </font>
    <font>
      <sz val="11"/>
      <color rgb="FFFF0000"/>
      <name val="新細明體"/>
      <family val="1"/>
      <charset val="136"/>
      <scheme val="minor"/>
    </font>
    <font>
      <sz val="12"/>
      <color theme="1"/>
      <name val="BiauKai"/>
      <family val="1"/>
      <charset val="136"/>
    </font>
    <font>
      <b/>
      <sz val="14"/>
      <color theme="1"/>
      <name val="標楷體"/>
      <family val="1"/>
      <charset val="136"/>
    </font>
    <font>
      <sz val="12"/>
      <color theme="1"/>
      <name val="標楷體"/>
      <family val="1"/>
      <charset val="136"/>
    </font>
    <font>
      <sz val="12"/>
      <color rgb="FF000000"/>
      <name val="標楷體"/>
      <family val="1"/>
      <charset val="136"/>
    </font>
    <font>
      <sz val="12"/>
      <color theme="1"/>
      <name val="Cambria"/>
      <family val="1"/>
    </font>
    <font>
      <b/>
      <sz val="20"/>
      <color theme="1"/>
      <name val="標楷體"/>
      <family val="1"/>
      <charset val="136"/>
    </font>
    <font>
      <sz val="12"/>
      <color rgb="FF000000"/>
      <name val="BiauKai"/>
      <family val="1"/>
      <charset val="136"/>
    </font>
    <font>
      <sz val="12"/>
      <color rgb="FF000000"/>
      <name val="Cambria"/>
      <family val="1"/>
    </font>
    <font>
      <b/>
      <sz val="14"/>
      <color theme="1"/>
      <name val="BiauKai"/>
      <family val="1"/>
      <charset val="136"/>
    </font>
    <font>
      <b/>
      <sz val="14"/>
      <color theme="1"/>
      <name val="新細明體"/>
      <family val="1"/>
      <charset val="136"/>
      <scheme val="minor"/>
    </font>
    <font>
      <sz val="12"/>
      <color rgb="FF000000"/>
      <name val="新細明體"/>
      <family val="1"/>
      <charset val="136"/>
      <scheme val="minor"/>
    </font>
    <font>
      <sz val="10"/>
      <color theme="1"/>
      <name val="新細明體"/>
      <family val="1"/>
      <charset val="136"/>
      <scheme val="minor"/>
    </font>
    <font>
      <sz val="8"/>
      <color theme="1"/>
      <name val="新細明體"/>
      <family val="1"/>
      <charset val="136"/>
      <scheme val="minor"/>
    </font>
    <font>
      <sz val="12"/>
      <color rgb="FF000000"/>
      <name val="DFKai-SB"/>
      <family val="4"/>
      <charset val="136"/>
    </font>
    <font>
      <sz val="12"/>
      <color rgb="FF000000"/>
      <name val="標楷體"/>
      <family val="4"/>
      <charset val="136"/>
    </font>
  </fonts>
  <fills count="2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9B98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DE2FF"/>
        <bgColor indexed="64"/>
      </patternFill>
    </fill>
    <fill>
      <patternFill patternType="solid">
        <fgColor rgb="FFD7AFFF"/>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right style="thin">
        <color indexed="64"/>
      </right>
      <top/>
      <bottom style="thin">
        <color indexed="64"/>
      </bottom>
      <diagonal/>
    </border>
    <border>
      <left style="thin">
        <color indexed="64"/>
      </left>
      <right style="thin">
        <color theme="1"/>
      </right>
      <top/>
      <bottom style="thin">
        <color indexed="64"/>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style="thin">
        <color theme="1"/>
      </left>
      <right style="thin">
        <color indexed="64"/>
      </right>
      <top/>
      <bottom/>
      <diagonal/>
    </border>
    <border>
      <left style="thin">
        <color indexed="64"/>
      </left>
      <right/>
      <top style="thin">
        <color indexed="64"/>
      </top>
      <bottom/>
      <diagonal/>
    </border>
  </borders>
  <cellStyleXfs count="2">
    <xf numFmtId="0" fontId="0" fillId="0" borderId="0">
      <alignment vertical="center"/>
    </xf>
    <xf numFmtId="0" fontId="3" fillId="0" borderId="0"/>
  </cellStyleXfs>
  <cellXfs count="305">
    <xf numFmtId="0" fontId="0" fillId="0" borderId="0" xfId="0">
      <alignment vertical="center"/>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indent="2"/>
    </xf>
    <xf numFmtId="0" fontId="2" fillId="0" borderId="0" xfId="0" applyFont="1" applyAlignment="1">
      <alignment horizontal="left" vertical="center" indent="2"/>
    </xf>
    <xf numFmtId="0" fontId="8" fillId="3" borderId="1" xfId="0" applyFont="1" applyFill="1" applyBorder="1" applyAlignment="1">
      <alignment horizontal="center" vertical="center"/>
    </xf>
    <xf numFmtId="0" fontId="9" fillId="3" borderId="1" xfId="0" applyFont="1" applyFill="1" applyBorder="1" applyAlignment="1">
      <alignment horizontal="left" vertical="center" wrapText="1" indent="2"/>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7" fillId="18"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5" fillId="18" borderId="1" xfId="0" applyFont="1" applyFill="1" applyBorder="1" applyAlignment="1">
      <alignment horizontal="center" vertical="center"/>
    </xf>
    <xf numFmtId="0" fontId="15" fillId="18"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6" fillId="3" borderId="1" xfId="0" applyFont="1" applyFill="1" applyBorder="1" applyAlignment="1">
      <alignment horizontal="left" vertical="center" wrapText="1" indent="2"/>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indent="2"/>
    </xf>
    <xf numFmtId="0" fontId="16"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2"/>
    </xf>
    <xf numFmtId="0" fontId="2" fillId="3" borderId="1" xfId="0" applyFont="1" applyFill="1" applyBorder="1">
      <alignment vertical="center"/>
    </xf>
    <xf numFmtId="0" fontId="16" fillId="3" borderId="11" xfId="0" applyFont="1" applyFill="1" applyBorder="1" applyAlignment="1">
      <alignment horizontal="left" vertical="center" wrapText="1" indent="2"/>
    </xf>
    <xf numFmtId="0" fontId="2" fillId="3" borderId="11"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1" xfId="0" applyFont="1" applyFill="1" applyBorder="1" applyAlignment="1">
      <alignment vertical="center" wrapText="1"/>
    </xf>
    <xf numFmtId="0" fontId="2" fillId="4" borderId="12" xfId="0" applyFont="1" applyFill="1" applyBorder="1" applyAlignment="1">
      <alignment horizontal="left" vertical="center" indent="2"/>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indent="2"/>
    </xf>
    <xf numFmtId="0" fontId="2" fillId="4" borderId="14" xfId="0" applyFont="1" applyFill="1" applyBorder="1" applyAlignment="1">
      <alignment vertical="center" wrapText="1"/>
    </xf>
    <xf numFmtId="0" fontId="2" fillId="4" borderId="15" xfId="0" applyFont="1" applyFill="1" applyBorder="1" applyAlignment="1">
      <alignment horizontal="left" vertical="center" indent="2"/>
    </xf>
    <xf numFmtId="0" fontId="2" fillId="4" borderId="16" xfId="0" applyFont="1" applyFill="1" applyBorder="1" applyAlignment="1">
      <alignment horizontal="center" vertical="center"/>
    </xf>
    <xf numFmtId="0" fontId="2" fillId="4" borderId="16" xfId="0" applyFont="1" applyFill="1" applyBorder="1" applyAlignment="1">
      <alignment horizontal="left" vertical="center" indent="2"/>
    </xf>
    <xf numFmtId="0" fontId="2" fillId="4" borderId="17" xfId="0" applyFont="1" applyFill="1" applyBorder="1" applyAlignment="1">
      <alignment vertical="center" wrapText="1"/>
    </xf>
    <xf numFmtId="0" fontId="2" fillId="5" borderId="1" xfId="0" applyFont="1" applyFill="1" applyBorder="1" applyAlignment="1">
      <alignment horizontal="center" vertical="center"/>
    </xf>
    <xf numFmtId="0" fontId="2" fillId="5" borderId="3" xfId="0" applyFont="1" applyFill="1" applyBorder="1" applyAlignment="1">
      <alignment horizontal="left" vertical="center" indent="2"/>
    </xf>
    <xf numFmtId="0" fontId="2" fillId="5" borderId="3" xfId="0" applyFont="1" applyFill="1" applyBorder="1" applyAlignment="1">
      <alignment horizontal="center" vertical="center"/>
    </xf>
    <xf numFmtId="0" fontId="2" fillId="5" borderId="3" xfId="0" applyFont="1" applyFill="1" applyBorder="1" applyAlignment="1">
      <alignment vertical="center" wrapText="1"/>
    </xf>
    <xf numFmtId="0" fontId="2" fillId="5" borderId="1" xfId="0" applyFont="1" applyFill="1" applyBorder="1" applyAlignment="1">
      <alignment horizontal="left" vertical="center" wrapText="1" indent="2"/>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left" vertical="center" indent="2"/>
    </xf>
    <xf numFmtId="0" fontId="16" fillId="5" borderId="1" xfId="0" applyFont="1" applyFill="1" applyBorder="1" applyAlignment="1">
      <alignment horizontal="left" vertical="center" wrapText="1" indent="2"/>
    </xf>
    <xf numFmtId="0" fontId="16" fillId="5" borderId="1" xfId="0" applyFont="1" applyFill="1" applyBorder="1" applyAlignment="1">
      <alignment horizontal="center" vertical="center" wrapText="1"/>
    </xf>
    <xf numFmtId="0" fontId="2" fillId="5" borderId="11" xfId="0" applyFont="1" applyFill="1" applyBorder="1" applyAlignment="1">
      <alignment horizontal="left" vertical="center" indent="2"/>
    </xf>
    <xf numFmtId="0" fontId="2" fillId="5" borderId="11" xfId="0" applyFont="1" applyFill="1" applyBorder="1" applyAlignment="1">
      <alignment horizontal="center" vertical="center"/>
    </xf>
    <xf numFmtId="0" fontId="2" fillId="5" borderId="11" xfId="0" applyFont="1" applyFill="1" applyBorder="1" applyAlignment="1">
      <alignment vertical="center" wrapText="1"/>
    </xf>
    <xf numFmtId="0" fontId="2" fillId="17" borderId="18" xfId="0" applyFont="1" applyFill="1" applyBorder="1" applyAlignment="1">
      <alignment horizontal="left" vertical="center" indent="2"/>
    </xf>
    <xf numFmtId="0" fontId="2" fillId="17" borderId="16" xfId="0" applyFont="1" applyFill="1" applyBorder="1" applyAlignment="1">
      <alignment horizontal="center" vertical="center"/>
    </xf>
    <xf numFmtId="0" fontId="2" fillId="17" borderId="16" xfId="0" applyFont="1" applyFill="1" applyBorder="1" applyAlignment="1">
      <alignment horizontal="left" vertical="center" indent="2"/>
    </xf>
    <xf numFmtId="0" fontId="2" fillId="17" borderId="17" xfId="0" applyFont="1" applyFill="1" applyBorder="1" applyAlignment="1">
      <alignment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left" vertical="center" indent="2"/>
    </xf>
    <xf numFmtId="0" fontId="2" fillId="2" borderId="3" xfId="0" applyFont="1" applyFill="1" applyBorder="1" applyAlignment="1">
      <alignment horizontal="center" vertical="center"/>
    </xf>
    <xf numFmtId="0" fontId="2" fillId="2" borderId="3" xfId="0" applyFont="1" applyFill="1" applyBorder="1" applyAlignment="1">
      <alignment vertical="center" wrapText="1"/>
    </xf>
    <xf numFmtId="0" fontId="2" fillId="2" borderId="1" xfId="0" applyFont="1" applyFill="1" applyBorder="1" applyAlignment="1">
      <alignment horizontal="left" vertical="center" indent="2"/>
    </xf>
    <xf numFmtId="0" fontId="2" fillId="2" borderId="1" xfId="0" applyFont="1" applyFill="1" applyBorder="1" applyAlignment="1">
      <alignment vertical="center" wrapText="1"/>
    </xf>
    <xf numFmtId="0" fontId="2" fillId="2" borderId="11" xfId="0" applyFont="1" applyFill="1" applyBorder="1" applyAlignment="1">
      <alignment horizontal="left" vertical="center" indent="2"/>
    </xf>
    <xf numFmtId="0" fontId="2" fillId="2" borderId="11" xfId="0" applyFont="1" applyFill="1" applyBorder="1" applyAlignment="1">
      <alignment horizontal="center" vertical="center"/>
    </xf>
    <xf numFmtId="0" fontId="2" fillId="2" borderId="11" xfId="0" applyFont="1" applyFill="1" applyBorder="1" applyAlignment="1">
      <alignment vertical="center" wrapText="1"/>
    </xf>
    <xf numFmtId="0" fontId="2" fillId="2" borderId="16" xfId="0" applyFont="1" applyFill="1" applyBorder="1" applyAlignment="1">
      <alignment horizontal="left" vertical="center" indent="2"/>
    </xf>
    <xf numFmtId="0" fontId="2" fillId="2" borderId="16" xfId="0" applyFont="1" applyFill="1" applyBorder="1" applyAlignment="1">
      <alignment horizontal="center" vertical="center"/>
    </xf>
    <xf numFmtId="0" fontId="2" fillId="7" borderId="1" xfId="0" applyFont="1" applyFill="1" applyBorder="1" applyAlignment="1">
      <alignment horizontal="center" vertical="center"/>
    </xf>
    <xf numFmtId="0" fontId="16" fillId="7" borderId="3" xfId="0" applyFont="1" applyFill="1" applyBorder="1" applyAlignment="1">
      <alignment horizontal="left" vertical="center" wrapText="1" indent="2"/>
    </xf>
    <xf numFmtId="0" fontId="2" fillId="7" borderId="3" xfId="0" applyFont="1" applyFill="1" applyBorder="1" applyAlignment="1">
      <alignment horizontal="center" vertical="center" wrapText="1"/>
    </xf>
    <xf numFmtId="0" fontId="2" fillId="7" borderId="3" xfId="0" applyFont="1" applyFill="1" applyBorder="1" applyAlignment="1">
      <alignment horizontal="center" vertical="center"/>
    </xf>
    <xf numFmtId="0" fontId="2" fillId="7" borderId="3" xfId="0" applyFont="1" applyFill="1" applyBorder="1" applyAlignment="1">
      <alignment vertical="center" wrapText="1"/>
    </xf>
    <xf numFmtId="0" fontId="2" fillId="7" borderId="1" xfId="0" applyFont="1" applyFill="1" applyBorder="1" applyAlignment="1">
      <alignment horizontal="left" vertical="center" wrapText="1" indent="2"/>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left" vertical="center" indent="2"/>
    </xf>
    <xf numFmtId="0" fontId="16" fillId="7" borderId="1" xfId="0" applyFont="1" applyFill="1" applyBorder="1" applyAlignment="1">
      <alignment horizontal="left" vertical="center" wrapText="1" indent="2"/>
    </xf>
    <xf numFmtId="0" fontId="16" fillId="7" borderId="1" xfId="0" applyFont="1" applyFill="1" applyBorder="1" applyAlignment="1">
      <alignment horizontal="center" vertical="center" wrapText="1"/>
    </xf>
    <xf numFmtId="0" fontId="2" fillId="7" borderId="11" xfId="0" applyFont="1" applyFill="1" applyBorder="1" applyAlignment="1">
      <alignment horizontal="left" vertical="center" wrapText="1" indent="2"/>
    </xf>
    <xf numFmtId="0" fontId="2" fillId="7" borderId="11" xfId="0" applyFont="1" applyFill="1" applyBorder="1" applyAlignment="1">
      <alignment horizontal="center" vertical="center" wrapText="1"/>
    </xf>
    <xf numFmtId="0" fontId="2" fillId="7" borderId="11" xfId="0" applyFont="1" applyFill="1" applyBorder="1" applyAlignment="1">
      <alignment horizontal="center" vertical="center"/>
    </xf>
    <xf numFmtId="0" fontId="2" fillId="7" borderId="11" xfId="0" applyFont="1" applyFill="1" applyBorder="1" applyAlignment="1">
      <alignment vertical="center" wrapText="1"/>
    </xf>
    <xf numFmtId="0" fontId="2" fillId="7" borderId="20" xfId="0" applyFont="1" applyFill="1" applyBorder="1" applyAlignment="1">
      <alignment horizontal="left" vertical="center" indent="2"/>
    </xf>
    <xf numFmtId="0" fontId="2" fillId="7" borderId="20" xfId="0" applyFont="1" applyFill="1" applyBorder="1" applyAlignment="1">
      <alignment horizontal="center" vertical="center"/>
    </xf>
    <xf numFmtId="0" fontId="2" fillId="7" borderId="21" xfId="0" applyFont="1" applyFill="1" applyBorder="1" applyAlignment="1">
      <alignment vertical="center" wrapText="1"/>
    </xf>
    <xf numFmtId="0" fontId="2" fillId="8" borderId="1" xfId="0" applyFont="1" applyFill="1" applyBorder="1" applyAlignment="1">
      <alignment horizontal="center" vertical="center"/>
    </xf>
    <xf numFmtId="0" fontId="16" fillId="8" borderId="3" xfId="0" applyFont="1" applyFill="1" applyBorder="1" applyAlignment="1">
      <alignment horizontal="left" vertical="center" wrapText="1" indent="2"/>
    </xf>
    <xf numFmtId="0" fontId="2" fillId="8" borderId="3" xfId="0" applyFont="1" applyFill="1" applyBorder="1" applyAlignment="1">
      <alignment horizontal="center" vertical="center" wrapText="1"/>
    </xf>
    <xf numFmtId="0" fontId="2" fillId="8" borderId="3" xfId="0" applyFont="1" applyFill="1" applyBorder="1" applyAlignment="1">
      <alignment horizontal="center" vertical="center"/>
    </xf>
    <xf numFmtId="0" fontId="2" fillId="8" borderId="3" xfId="0" applyFont="1" applyFill="1" applyBorder="1" applyAlignment="1">
      <alignment vertical="center" wrapText="1"/>
    </xf>
    <xf numFmtId="0" fontId="2" fillId="8" borderId="1" xfId="0" applyFont="1" applyFill="1" applyBorder="1" applyAlignment="1">
      <alignment horizontal="left" vertical="center" indent="2"/>
    </xf>
    <xf numFmtId="0" fontId="2" fillId="8" borderId="1" xfId="0" applyFont="1" applyFill="1" applyBorder="1" applyAlignment="1">
      <alignment vertical="center" wrapText="1"/>
    </xf>
    <xf numFmtId="0" fontId="2" fillId="8" borderId="11" xfId="0" applyFont="1" applyFill="1" applyBorder="1" applyAlignment="1">
      <alignment horizontal="left" vertical="center" wrapText="1" indent="2"/>
    </xf>
    <xf numFmtId="0" fontId="2" fillId="8" borderId="11" xfId="0" applyFont="1" applyFill="1" applyBorder="1" applyAlignment="1">
      <alignment horizontal="center" vertical="center" wrapText="1"/>
    </xf>
    <xf numFmtId="0" fontId="2" fillId="8" borderId="11" xfId="0" applyFont="1" applyFill="1" applyBorder="1" applyAlignment="1">
      <alignment vertical="center" wrapText="1"/>
    </xf>
    <xf numFmtId="0" fontId="2" fillId="8" borderId="12" xfId="0" applyFont="1" applyFill="1" applyBorder="1" applyAlignment="1">
      <alignment horizontal="left" vertical="center" wrapText="1" indent="2"/>
    </xf>
    <xf numFmtId="0" fontId="2" fillId="8" borderId="13" xfId="0" applyFont="1" applyFill="1" applyBorder="1" applyAlignment="1">
      <alignment horizontal="center" vertical="center" wrapText="1"/>
    </xf>
    <xf numFmtId="0" fontId="2" fillId="8" borderId="13" xfId="0" applyFont="1" applyFill="1" applyBorder="1" applyAlignment="1">
      <alignment horizontal="left" vertical="center" wrapText="1" indent="2"/>
    </xf>
    <xf numFmtId="0" fontId="2" fillId="8" borderId="14" xfId="0" applyFont="1" applyFill="1" applyBorder="1" applyAlignment="1">
      <alignment vertical="center" wrapText="1"/>
    </xf>
    <xf numFmtId="0" fontId="2" fillId="8" borderId="15" xfId="0" applyFont="1" applyFill="1" applyBorder="1" applyAlignment="1">
      <alignment horizontal="left" vertical="center" indent="2"/>
    </xf>
    <xf numFmtId="0" fontId="2" fillId="8" borderId="16" xfId="0" applyFont="1" applyFill="1" applyBorder="1" applyAlignment="1">
      <alignment horizontal="center" vertical="center"/>
    </xf>
    <xf numFmtId="0" fontId="2" fillId="8" borderId="16" xfId="0" applyFont="1" applyFill="1" applyBorder="1" applyAlignment="1">
      <alignment horizontal="left" vertical="center" indent="2"/>
    </xf>
    <xf numFmtId="0" fontId="2" fillId="8" borderId="17" xfId="0" applyFont="1" applyFill="1" applyBorder="1" applyAlignment="1">
      <alignment vertical="center" wrapText="1"/>
    </xf>
    <xf numFmtId="0" fontId="2" fillId="9" borderId="1" xfId="0" applyFont="1" applyFill="1" applyBorder="1" applyAlignment="1">
      <alignment horizontal="center" vertical="center"/>
    </xf>
    <xf numFmtId="0" fontId="2" fillId="9" borderId="3" xfId="0" applyFont="1" applyFill="1" applyBorder="1" applyAlignment="1">
      <alignment horizontal="left" vertical="center" indent="2"/>
    </xf>
    <xf numFmtId="0" fontId="2" fillId="9" borderId="3" xfId="0" applyFont="1" applyFill="1" applyBorder="1" applyAlignment="1">
      <alignment horizontal="center" vertical="center"/>
    </xf>
    <xf numFmtId="0" fontId="2" fillId="9" borderId="3" xfId="0" applyFont="1" applyFill="1" applyBorder="1">
      <alignment vertical="center"/>
    </xf>
    <xf numFmtId="0" fontId="2" fillId="9" borderId="1" xfId="0" applyFont="1" applyFill="1" applyBorder="1" applyAlignment="1">
      <alignment horizontal="left" vertical="center" wrapText="1" indent="2"/>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2" fillId="9" borderId="1" xfId="0" applyFont="1" applyFill="1" applyBorder="1" applyAlignment="1">
      <alignment horizontal="left" vertical="center" indent="2"/>
    </xf>
    <xf numFmtId="0" fontId="2" fillId="9" borderId="1" xfId="0" applyFont="1" applyFill="1" applyBorder="1">
      <alignment vertical="center"/>
    </xf>
    <xf numFmtId="0" fontId="16" fillId="9" borderId="1" xfId="0" applyFont="1" applyFill="1" applyBorder="1" applyAlignment="1">
      <alignment horizontal="left" vertical="center" wrapText="1" indent="2"/>
    </xf>
    <xf numFmtId="0" fontId="16" fillId="9" borderId="1" xfId="0" applyFont="1" applyFill="1" applyBorder="1" applyAlignment="1">
      <alignment horizontal="center" vertical="center" wrapText="1"/>
    </xf>
    <xf numFmtId="0" fontId="17" fillId="9" borderId="1" xfId="0" applyFont="1" applyFill="1" applyBorder="1" applyAlignment="1">
      <alignment vertical="center" wrapText="1"/>
    </xf>
    <xf numFmtId="0" fontId="2" fillId="9" borderId="11" xfId="0" applyFont="1" applyFill="1" applyBorder="1" applyAlignment="1">
      <alignment horizontal="left" vertical="center" wrapText="1" indent="2"/>
    </xf>
    <xf numFmtId="0" fontId="2" fillId="9" borderId="11" xfId="0" applyFont="1" applyFill="1" applyBorder="1" applyAlignment="1">
      <alignment horizontal="center" vertical="center" wrapText="1"/>
    </xf>
    <xf numFmtId="0" fontId="2" fillId="9" borderId="11" xfId="0" applyFont="1" applyFill="1" applyBorder="1" applyAlignment="1">
      <alignment vertical="center" wrapText="1"/>
    </xf>
    <xf numFmtId="0" fontId="2" fillId="9" borderId="12" xfId="0" applyFont="1" applyFill="1" applyBorder="1" applyAlignment="1">
      <alignment horizontal="left" vertical="center" indent="2"/>
    </xf>
    <xf numFmtId="0" fontId="2" fillId="9" borderId="13" xfId="0" applyFont="1" applyFill="1" applyBorder="1" applyAlignment="1">
      <alignment horizontal="center" vertical="center"/>
    </xf>
    <xf numFmtId="0" fontId="2" fillId="9" borderId="13" xfId="0" applyFont="1" applyFill="1" applyBorder="1" applyAlignment="1">
      <alignment horizontal="left" vertical="center" indent="2"/>
    </xf>
    <xf numFmtId="0" fontId="2" fillId="9" borderId="14" xfId="0" applyFont="1" applyFill="1" applyBorder="1" applyAlignment="1">
      <alignment vertical="center" wrapText="1"/>
    </xf>
    <xf numFmtId="0" fontId="2" fillId="9" borderId="15" xfId="0" applyFont="1" applyFill="1" applyBorder="1" applyAlignment="1">
      <alignment horizontal="left" vertical="center" indent="2"/>
    </xf>
    <xf numFmtId="0" fontId="2" fillId="9" borderId="16" xfId="0" applyFont="1" applyFill="1" applyBorder="1" applyAlignment="1">
      <alignment horizontal="center" vertical="center"/>
    </xf>
    <xf numFmtId="0" fontId="2" fillId="9" borderId="16" xfId="0" applyFont="1" applyFill="1" applyBorder="1" applyAlignment="1">
      <alignment horizontal="left" vertical="center" indent="2"/>
    </xf>
    <xf numFmtId="0" fontId="2" fillId="9" borderId="17" xfId="0" applyFont="1" applyFill="1" applyBorder="1" applyAlignment="1">
      <alignment vertical="center" wrapText="1"/>
    </xf>
    <xf numFmtId="0" fontId="2" fillId="10" borderId="1" xfId="0" applyFont="1" applyFill="1" applyBorder="1" applyAlignment="1">
      <alignment horizontal="center" vertical="center"/>
    </xf>
    <xf numFmtId="0" fontId="16" fillId="10" borderId="3" xfId="0" applyFont="1" applyFill="1" applyBorder="1" applyAlignment="1">
      <alignment horizontal="left" vertical="center" wrapText="1" indent="2"/>
    </xf>
    <xf numFmtId="0" fontId="16" fillId="10" borderId="3" xfId="0" applyFont="1" applyFill="1" applyBorder="1" applyAlignment="1">
      <alignment horizontal="center" vertical="center" wrapText="1"/>
    </xf>
    <xf numFmtId="0" fontId="2" fillId="10" borderId="3" xfId="0" applyFont="1" applyFill="1" applyBorder="1" applyAlignment="1">
      <alignment horizontal="center" vertical="center"/>
    </xf>
    <xf numFmtId="0" fontId="2" fillId="10" borderId="3" xfId="0" applyFont="1" applyFill="1" applyBorder="1" applyAlignment="1">
      <alignment horizontal="center" vertical="center" wrapText="1"/>
    </xf>
    <xf numFmtId="0" fontId="2" fillId="10" borderId="3" xfId="0" applyFont="1" applyFill="1" applyBorder="1" applyAlignment="1">
      <alignment horizontal="left" vertical="center" wrapText="1" indent="2"/>
    </xf>
    <xf numFmtId="0" fontId="2" fillId="10" borderId="3" xfId="0" applyFont="1" applyFill="1" applyBorder="1" applyAlignment="1">
      <alignment vertical="center" wrapText="1"/>
    </xf>
    <xf numFmtId="0" fontId="2" fillId="10" borderId="1" xfId="0" applyFont="1" applyFill="1" applyBorder="1" applyAlignment="1">
      <alignment horizontal="left" vertical="center" indent="2"/>
    </xf>
    <xf numFmtId="0" fontId="2" fillId="10" borderId="1" xfId="0" applyFont="1" applyFill="1" applyBorder="1" applyAlignment="1">
      <alignment vertical="center" wrapText="1"/>
    </xf>
    <xf numFmtId="0" fontId="2" fillId="10" borderId="1" xfId="0" applyFont="1" applyFill="1" applyBorder="1" applyAlignment="1">
      <alignment horizontal="left" vertical="center" wrapText="1" indent="2"/>
    </xf>
    <xf numFmtId="0" fontId="2"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indent="2"/>
    </xf>
    <xf numFmtId="0" fontId="16" fillId="10" borderId="1" xfId="0" applyFont="1" applyFill="1" applyBorder="1" applyAlignment="1">
      <alignment horizontal="center" vertical="center" wrapText="1"/>
    </xf>
    <xf numFmtId="0" fontId="18" fillId="10" borderId="1" xfId="0" applyFont="1" applyFill="1" applyBorder="1" applyAlignment="1">
      <alignment vertical="center" wrapText="1"/>
    </xf>
    <xf numFmtId="0" fontId="2" fillId="10" borderId="1" xfId="0" applyFont="1" applyFill="1" applyBorder="1">
      <alignment vertical="center"/>
    </xf>
    <xf numFmtId="0" fontId="2" fillId="10" borderId="11" xfId="0" applyFont="1" applyFill="1" applyBorder="1" applyAlignment="1">
      <alignment horizontal="left" vertical="center" indent="2"/>
    </xf>
    <xf numFmtId="0" fontId="2" fillId="10" borderId="11" xfId="0" applyFont="1" applyFill="1" applyBorder="1" applyAlignment="1">
      <alignment horizontal="center" vertical="center"/>
    </xf>
    <xf numFmtId="0" fontId="2" fillId="10" borderId="11" xfId="0" applyFont="1" applyFill="1" applyBorder="1" applyAlignment="1">
      <alignment vertical="center" wrapText="1"/>
    </xf>
    <xf numFmtId="0" fontId="16" fillId="10" borderId="12" xfId="0" applyFont="1" applyFill="1" applyBorder="1" applyAlignment="1">
      <alignment horizontal="left" vertical="center" wrapText="1" indent="2"/>
    </xf>
    <xf numFmtId="0" fontId="16" fillId="10" borderId="13" xfId="0" applyFont="1" applyFill="1" applyBorder="1" applyAlignment="1">
      <alignment horizontal="center" vertical="center" wrapText="1"/>
    </xf>
    <xf numFmtId="0" fontId="2" fillId="10" borderId="13" xfId="0" applyFont="1" applyFill="1" applyBorder="1" applyAlignment="1">
      <alignment horizontal="center" vertical="center"/>
    </xf>
    <xf numFmtId="0" fontId="2" fillId="10" borderId="13" xfId="0" applyFont="1" applyFill="1" applyBorder="1" applyAlignment="1">
      <alignment horizontal="center" vertical="center" wrapText="1"/>
    </xf>
    <xf numFmtId="0" fontId="2" fillId="10" borderId="13" xfId="0" applyFont="1" applyFill="1" applyBorder="1" applyAlignment="1">
      <alignment horizontal="left" vertical="center" wrapText="1" indent="2"/>
    </xf>
    <xf numFmtId="0" fontId="2" fillId="10" borderId="14" xfId="0" applyFont="1" applyFill="1" applyBorder="1" applyAlignment="1">
      <alignment vertical="center" wrapText="1"/>
    </xf>
    <xf numFmtId="0" fontId="2" fillId="10" borderId="15" xfId="0" applyFont="1" applyFill="1" applyBorder="1" applyAlignment="1">
      <alignment horizontal="left" vertical="center" wrapText="1" indent="2"/>
    </xf>
    <xf numFmtId="0" fontId="2" fillId="10" borderId="16" xfId="0" applyFont="1" applyFill="1" applyBorder="1" applyAlignment="1">
      <alignment horizontal="center" vertical="center" wrapText="1"/>
    </xf>
    <xf numFmtId="0" fontId="2" fillId="10" borderId="16" xfId="0" applyFont="1" applyFill="1" applyBorder="1" applyAlignment="1">
      <alignment horizontal="left" vertical="center" wrapText="1" indent="2"/>
    </xf>
    <xf numFmtId="0" fontId="2" fillId="10" borderId="17" xfId="0" applyFont="1" applyFill="1" applyBorder="1" applyAlignment="1">
      <alignment vertical="center" wrapText="1"/>
    </xf>
    <xf numFmtId="0" fontId="2" fillId="11" borderId="1" xfId="0" applyFont="1" applyFill="1" applyBorder="1" applyAlignment="1">
      <alignment horizontal="center" vertical="center"/>
    </xf>
    <xf numFmtId="0" fontId="2" fillId="11" borderId="3" xfId="0" applyFont="1" applyFill="1" applyBorder="1" applyAlignment="1">
      <alignment horizontal="left" vertical="center" indent="2"/>
    </xf>
    <xf numFmtId="0" fontId="2" fillId="11" borderId="3" xfId="0" applyFont="1" applyFill="1" applyBorder="1" applyAlignment="1">
      <alignment horizontal="center" vertical="center"/>
    </xf>
    <xf numFmtId="0" fontId="2" fillId="11" borderId="3" xfId="0" applyFont="1" applyFill="1" applyBorder="1" applyAlignment="1">
      <alignment vertical="center" wrapText="1"/>
    </xf>
    <xf numFmtId="0" fontId="2" fillId="11" borderId="1" xfId="0" applyFont="1" applyFill="1" applyBorder="1" applyAlignment="1">
      <alignment horizontal="left" vertical="center" wrapText="1" indent="2"/>
    </xf>
    <xf numFmtId="0" fontId="2" fillId="11" borderId="1" xfId="0" applyFont="1" applyFill="1" applyBorder="1" applyAlignment="1">
      <alignment horizontal="center" vertical="center" wrapText="1"/>
    </xf>
    <xf numFmtId="0" fontId="2" fillId="11" borderId="1" xfId="0" applyFont="1" applyFill="1" applyBorder="1" applyAlignment="1">
      <alignment vertical="center" wrapText="1"/>
    </xf>
    <xf numFmtId="0" fontId="2" fillId="11" borderId="1" xfId="0" applyFont="1" applyFill="1" applyBorder="1" applyAlignment="1">
      <alignment horizontal="left" vertical="center" indent="2"/>
    </xf>
    <xf numFmtId="0" fontId="2" fillId="11" borderId="1" xfId="0" applyFont="1" applyFill="1" applyBorder="1">
      <alignment vertical="center"/>
    </xf>
    <xf numFmtId="0" fontId="16" fillId="11" borderId="11" xfId="0" applyFont="1" applyFill="1" applyBorder="1" applyAlignment="1">
      <alignment horizontal="left" vertical="center" wrapText="1" indent="2"/>
    </xf>
    <xf numFmtId="0" fontId="2" fillId="11" borderId="11"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1" xfId="0" applyFont="1" applyFill="1" applyBorder="1" applyAlignment="1">
      <alignment vertical="center" wrapText="1"/>
    </xf>
    <xf numFmtId="0" fontId="2" fillId="11" borderId="19" xfId="0" applyFont="1" applyFill="1" applyBorder="1" applyAlignment="1">
      <alignment horizontal="left" vertical="center" indent="2"/>
    </xf>
    <xf numFmtId="0" fontId="2" fillId="11" borderId="20" xfId="0" applyFont="1" applyFill="1" applyBorder="1" applyAlignment="1">
      <alignment horizontal="center" vertical="center"/>
    </xf>
    <xf numFmtId="0" fontId="2" fillId="11" borderId="20" xfId="0" applyFont="1" applyFill="1" applyBorder="1" applyAlignment="1">
      <alignment horizontal="left" vertical="center" indent="2"/>
    </xf>
    <xf numFmtId="0" fontId="2" fillId="11" borderId="21" xfId="0" applyFont="1" applyFill="1" applyBorder="1" applyAlignment="1">
      <alignment vertical="center" wrapText="1"/>
    </xf>
    <xf numFmtId="0" fontId="2" fillId="12" borderId="1" xfId="0" applyFont="1" applyFill="1" applyBorder="1" applyAlignment="1">
      <alignment horizontal="center" vertical="center"/>
    </xf>
    <xf numFmtId="0" fontId="2" fillId="12" borderId="3" xfId="0" applyFont="1" applyFill="1" applyBorder="1" applyAlignment="1">
      <alignment horizontal="left" vertical="center" indent="2"/>
    </xf>
    <xf numFmtId="0" fontId="2" fillId="12" borderId="3" xfId="0" applyFont="1" applyFill="1" applyBorder="1" applyAlignment="1">
      <alignment horizontal="center" vertical="center"/>
    </xf>
    <xf numFmtId="0" fontId="2" fillId="12" borderId="3" xfId="0" applyFont="1" applyFill="1" applyBorder="1" applyAlignment="1">
      <alignment vertical="center" wrapText="1"/>
    </xf>
    <xf numFmtId="0" fontId="2" fillId="12" borderId="1" xfId="0" applyFont="1" applyFill="1" applyBorder="1" applyAlignment="1">
      <alignment horizontal="left" vertical="center" indent="2"/>
    </xf>
    <xf numFmtId="0" fontId="2" fillId="12" borderId="1" xfId="0" applyFont="1" applyFill="1" applyBorder="1">
      <alignment vertical="center"/>
    </xf>
    <xf numFmtId="0" fontId="16" fillId="12" borderId="1" xfId="0" applyFont="1" applyFill="1" applyBorder="1" applyAlignment="1">
      <alignment horizontal="left" vertical="center" wrapText="1" indent="2"/>
    </xf>
    <xf numFmtId="0" fontId="2" fillId="12" borderId="1" xfId="0"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1" xfId="0" applyFont="1" applyFill="1" applyBorder="1" applyAlignment="1">
      <alignment horizontal="left" vertical="center" indent="2"/>
    </xf>
    <xf numFmtId="0" fontId="2" fillId="12" borderId="11" xfId="0" applyFont="1" applyFill="1" applyBorder="1" applyAlignment="1">
      <alignment horizontal="center" vertical="center"/>
    </xf>
    <xf numFmtId="0" fontId="2" fillId="12" borderId="11" xfId="0" applyFont="1" applyFill="1" applyBorder="1" applyAlignment="1">
      <alignment vertical="center" wrapText="1"/>
    </xf>
    <xf numFmtId="0" fontId="2" fillId="13" borderId="1" xfId="0" applyFont="1" applyFill="1" applyBorder="1" applyAlignment="1">
      <alignment horizontal="center" vertical="center"/>
    </xf>
    <xf numFmtId="0" fontId="2" fillId="13" borderId="12" xfId="0" applyFont="1" applyFill="1" applyBorder="1" applyAlignment="1">
      <alignment horizontal="left" vertical="center" indent="2"/>
    </xf>
    <xf numFmtId="0" fontId="2" fillId="13" borderId="13" xfId="0" applyFont="1" applyFill="1" applyBorder="1" applyAlignment="1">
      <alignment horizontal="center" vertical="center"/>
    </xf>
    <xf numFmtId="0" fontId="2" fillId="13" borderId="13" xfId="0" applyFont="1" applyFill="1" applyBorder="1" applyAlignment="1">
      <alignment horizontal="left" vertical="center" indent="2"/>
    </xf>
    <xf numFmtId="0" fontId="2" fillId="13" borderId="14" xfId="0" applyFont="1" applyFill="1" applyBorder="1" applyAlignment="1">
      <alignment vertical="center" wrapText="1"/>
    </xf>
    <xf numFmtId="0" fontId="2" fillId="13" borderId="22" xfId="0" applyFont="1" applyFill="1" applyBorder="1" applyAlignment="1">
      <alignment horizontal="left" vertical="center" wrapText="1" indent="2"/>
    </xf>
    <xf numFmtId="0" fontId="2" fillId="13" borderId="1" xfId="0" applyFont="1" applyFill="1" applyBorder="1" applyAlignment="1">
      <alignment horizontal="center" vertical="center" wrapText="1"/>
    </xf>
    <xf numFmtId="0" fontId="2" fillId="13" borderId="1" xfId="0" applyFont="1" applyFill="1" applyBorder="1" applyAlignment="1">
      <alignment horizontal="left" vertical="center" wrapText="1" indent="2"/>
    </xf>
    <xf numFmtId="0" fontId="2" fillId="13" borderId="23" xfId="0" applyFont="1" applyFill="1" applyBorder="1" applyAlignment="1">
      <alignment vertical="center" wrapText="1"/>
    </xf>
    <xf numFmtId="0" fontId="2" fillId="13" borderId="22" xfId="0" applyFont="1" applyFill="1" applyBorder="1" applyAlignment="1">
      <alignment horizontal="left" vertical="center" indent="2"/>
    </xf>
    <xf numFmtId="0" fontId="2" fillId="13" borderId="1" xfId="0" applyFont="1" applyFill="1" applyBorder="1" applyAlignment="1">
      <alignment horizontal="left" vertical="center" indent="2"/>
    </xf>
    <xf numFmtId="0" fontId="2" fillId="13" borderId="23" xfId="0" applyFont="1" applyFill="1" applyBorder="1">
      <alignment vertical="center"/>
    </xf>
    <xf numFmtId="0" fontId="2" fillId="13" borderId="15" xfId="0" applyFont="1" applyFill="1" applyBorder="1" applyAlignment="1">
      <alignment horizontal="left" vertical="center" indent="2"/>
    </xf>
    <xf numFmtId="0" fontId="2" fillId="13" borderId="16" xfId="0" applyFont="1" applyFill="1" applyBorder="1" applyAlignment="1">
      <alignment horizontal="center" vertical="center"/>
    </xf>
    <xf numFmtId="0" fontId="2" fillId="13" borderId="16" xfId="0" applyFont="1" applyFill="1" applyBorder="1" applyAlignment="1">
      <alignment horizontal="left" vertical="center" indent="2"/>
    </xf>
    <xf numFmtId="0" fontId="2" fillId="13" borderId="17" xfId="0" applyFont="1" applyFill="1" applyBorder="1" applyAlignment="1">
      <alignment vertical="center" wrapText="1"/>
    </xf>
    <xf numFmtId="0" fontId="2" fillId="14" borderId="1" xfId="0" applyFont="1" applyFill="1" applyBorder="1" applyAlignment="1">
      <alignment horizontal="center" vertical="center"/>
    </xf>
    <xf numFmtId="0" fontId="2" fillId="14" borderId="3" xfId="0" applyFont="1" applyFill="1" applyBorder="1" applyAlignment="1">
      <alignment horizontal="left" vertical="center" indent="2"/>
    </xf>
    <xf numFmtId="0" fontId="2" fillId="14" borderId="3" xfId="0" applyFont="1" applyFill="1" applyBorder="1" applyAlignment="1">
      <alignment horizontal="center" vertical="center"/>
    </xf>
    <xf numFmtId="0" fontId="2" fillId="14" borderId="3" xfId="0" applyFont="1" applyFill="1" applyBorder="1" applyAlignment="1">
      <alignment vertical="center" wrapText="1"/>
    </xf>
    <xf numFmtId="0" fontId="2" fillId="14" borderId="1" xfId="0" applyFont="1" applyFill="1" applyBorder="1" applyAlignment="1">
      <alignment horizontal="left" vertical="center" indent="2"/>
    </xf>
    <xf numFmtId="0" fontId="2" fillId="14" borderId="1" xfId="0" applyFont="1" applyFill="1" applyBorder="1" applyAlignment="1">
      <alignment vertical="center" wrapText="1"/>
    </xf>
    <xf numFmtId="0" fontId="2" fillId="14" borderId="1" xfId="0" applyFont="1" applyFill="1" applyBorder="1">
      <alignment vertical="center"/>
    </xf>
    <xf numFmtId="0" fontId="16" fillId="14" borderId="1" xfId="0" applyFont="1" applyFill="1" applyBorder="1" applyAlignment="1">
      <alignment horizontal="left" vertical="center" wrapText="1" indent="2"/>
    </xf>
    <xf numFmtId="0" fontId="16"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4" borderId="1" xfId="0" applyFont="1" applyFill="1" applyBorder="1" applyAlignment="1">
      <alignment horizontal="left" vertical="center" wrapText="1" indent="2"/>
    </xf>
    <xf numFmtId="0" fontId="2" fillId="14" borderId="11" xfId="0" applyFont="1" applyFill="1" applyBorder="1" applyAlignment="1">
      <alignment horizontal="left" vertical="center" indent="2"/>
    </xf>
    <xf numFmtId="0" fontId="2" fillId="14" borderId="11" xfId="0" applyFont="1" applyFill="1" applyBorder="1" applyAlignment="1">
      <alignment horizontal="center" vertical="center"/>
    </xf>
    <xf numFmtId="0" fontId="2" fillId="14" borderId="11" xfId="0" applyFont="1" applyFill="1" applyBorder="1" applyAlignment="1">
      <alignment vertical="center" wrapText="1"/>
    </xf>
    <xf numFmtId="0" fontId="2" fillId="15" borderId="1" xfId="0" applyFont="1" applyFill="1" applyBorder="1" applyAlignment="1">
      <alignment horizontal="center" vertical="center"/>
    </xf>
    <xf numFmtId="0" fontId="2" fillId="15" borderId="3" xfId="0" applyFont="1" applyFill="1" applyBorder="1" applyAlignment="1">
      <alignment horizontal="left" vertical="center" indent="2"/>
    </xf>
    <xf numFmtId="0" fontId="2" fillId="15" borderId="3" xfId="0" applyFont="1" applyFill="1" applyBorder="1" applyAlignment="1">
      <alignment horizontal="center" vertical="center"/>
    </xf>
    <xf numFmtId="0" fontId="2" fillId="15" borderId="3" xfId="0" applyFont="1" applyFill="1" applyBorder="1" applyAlignment="1">
      <alignment vertical="center" wrapText="1"/>
    </xf>
    <xf numFmtId="0" fontId="2" fillId="15" borderId="1" xfId="0" applyFont="1" applyFill="1" applyBorder="1" applyAlignment="1">
      <alignment horizontal="left" vertical="center" indent="2"/>
    </xf>
    <xf numFmtId="0" fontId="2" fillId="15" borderId="1" xfId="0" applyFont="1" applyFill="1" applyBorder="1" applyAlignment="1">
      <alignment vertical="center" wrapText="1"/>
    </xf>
    <xf numFmtId="0" fontId="2" fillId="15" borderId="1" xfId="0" applyFont="1" applyFill="1" applyBorder="1" applyAlignment="1">
      <alignment horizontal="left" vertical="center" wrapText="1" indent="2"/>
    </xf>
    <xf numFmtId="0" fontId="2" fillId="15" borderId="1" xfId="0" applyFont="1" applyFill="1" applyBorder="1" applyAlignment="1">
      <alignment horizontal="center" vertical="center" wrapText="1"/>
    </xf>
    <xf numFmtId="0" fontId="16" fillId="15" borderId="1" xfId="0" applyFont="1" applyFill="1" applyBorder="1" applyAlignment="1">
      <alignment horizontal="left" vertical="center" wrapText="1" indent="2"/>
    </xf>
    <xf numFmtId="0" fontId="16" fillId="15" borderId="1" xfId="0" applyFont="1" applyFill="1" applyBorder="1" applyAlignment="1">
      <alignment horizontal="center" vertical="center" wrapText="1"/>
    </xf>
    <xf numFmtId="0" fontId="2" fillId="15" borderId="1" xfId="0" applyFont="1" applyFill="1" applyBorder="1">
      <alignment vertical="center"/>
    </xf>
    <xf numFmtId="0" fontId="2" fillId="15" borderId="11" xfId="0" applyFont="1" applyFill="1" applyBorder="1" applyAlignment="1">
      <alignment horizontal="left" vertical="center" indent="2"/>
    </xf>
    <xf numFmtId="0" fontId="2" fillId="15" borderId="11" xfId="0" applyFont="1" applyFill="1" applyBorder="1" applyAlignment="1">
      <alignment horizontal="center" vertical="center"/>
    </xf>
    <xf numFmtId="0" fontId="2" fillId="15" borderId="11" xfId="0" applyFont="1" applyFill="1" applyBorder="1" applyAlignment="1">
      <alignment vertical="center" wrapText="1"/>
    </xf>
    <xf numFmtId="0" fontId="2" fillId="16" borderId="19" xfId="0" applyFont="1" applyFill="1" applyBorder="1" applyAlignment="1">
      <alignment horizontal="left" vertical="center" indent="2"/>
    </xf>
    <xf numFmtId="0" fontId="2" fillId="16" borderId="20" xfId="0" applyFont="1" applyFill="1" applyBorder="1" applyAlignment="1">
      <alignment horizontal="center" vertical="center"/>
    </xf>
    <xf numFmtId="0" fontId="2" fillId="16" borderId="20" xfId="0" applyFont="1" applyFill="1" applyBorder="1" applyAlignment="1">
      <alignment horizontal="left" vertical="center" indent="2"/>
    </xf>
    <xf numFmtId="0" fontId="2" fillId="16" borderId="21" xfId="0" applyFont="1" applyFill="1" applyBorder="1" applyAlignment="1">
      <alignment vertical="center" wrapText="1"/>
    </xf>
    <xf numFmtId="0" fontId="2" fillId="16" borderId="3" xfId="0" applyFont="1" applyFill="1" applyBorder="1" applyAlignment="1">
      <alignment horizontal="left" vertical="center" indent="2"/>
    </xf>
    <xf numFmtId="0" fontId="2" fillId="16" borderId="3" xfId="0" applyFont="1" applyFill="1" applyBorder="1" applyAlignment="1">
      <alignment horizontal="center" vertical="center"/>
    </xf>
    <xf numFmtId="0" fontId="2" fillId="16" borderId="3" xfId="0" applyFont="1" applyFill="1" applyBorder="1" applyAlignment="1">
      <alignment vertical="center" wrapText="1"/>
    </xf>
    <xf numFmtId="0" fontId="2" fillId="16" borderId="11" xfId="0" applyFont="1" applyFill="1" applyBorder="1" applyAlignment="1">
      <alignment horizontal="left" vertical="center" indent="2"/>
    </xf>
    <xf numFmtId="0" fontId="2" fillId="16" borderId="11" xfId="0" applyFont="1" applyFill="1" applyBorder="1" applyAlignment="1">
      <alignment horizontal="center" vertical="center"/>
    </xf>
    <xf numFmtId="0" fontId="2" fillId="16" borderId="11" xfId="0" applyFont="1" applyFill="1" applyBorder="1" applyAlignment="1">
      <alignment vertical="center" wrapText="1"/>
    </xf>
    <xf numFmtId="0" fontId="2" fillId="6" borderId="18" xfId="0" applyFont="1" applyFill="1" applyBorder="1" applyAlignment="1">
      <alignment horizontal="left" vertical="center" indent="2"/>
    </xf>
    <xf numFmtId="0" fontId="2" fillId="6" borderId="24" xfId="0" applyFont="1" applyFill="1" applyBorder="1" applyAlignment="1">
      <alignment horizontal="center" vertical="center"/>
    </xf>
    <xf numFmtId="0" fontId="2" fillId="6" borderId="24" xfId="0" applyFont="1" applyFill="1" applyBorder="1" applyAlignment="1">
      <alignment horizontal="left" vertical="center" indent="2"/>
    </xf>
    <xf numFmtId="0" fontId="2" fillId="6" borderId="25" xfId="0" applyFont="1" applyFill="1" applyBorder="1" applyAlignment="1">
      <alignment vertical="center" wrapText="1"/>
    </xf>
    <xf numFmtId="0" fontId="2" fillId="6" borderId="3" xfId="0" applyFont="1" applyFill="1" applyBorder="1" applyAlignment="1">
      <alignment horizontal="left" vertical="center" indent="2"/>
    </xf>
    <xf numFmtId="0" fontId="2" fillId="6" borderId="3" xfId="0" applyFont="1" applyFill="1" applyBorder="1" applyAlignment="1">
      <alignment horizontal="center" vertical="center"/>
    </xf>
    <xf numFmtId="0" fontId="2" fillId="6" borderId="3" xfId="0" applyFont="1" applyFill="1" applyBorder="1" applyAlignment="1">
      <alignment vertical="center" wrapText="1"/>
    </xf>
    <xf numFmtId="0" fontId="2" fillId="6" borderId="1" xfId="0" applyFont="1" applyFill="1" applyBorder="1" applyAlignment="1">
      <alignment horizontal="left" vertical="center" indent="2"/>
    </xf>
    <xf numFmtId="0" fontId="2" fillId="6" borderId="1" xfId="0" applyFont="1" applyFill="1" applyBorder="1" applyAlignment="1">
      <alignment horizontal="center" vertical="center"/>
    </xf>
    <xf numFmtId="0" fontId="2" fillId="6" borderId="1" xfId="0" applyFont="1" applyFill="1" applyBorder="1" applyAlignment="1">
      <alignment vertical="center" wrapText="1"/>
    </xf>
    <xf numFmtId="0" fontId="16" fillId="6" borderId="1" xfId="0" applyFont="1" applyFill="1" applyBorder="1" applyAlignment="1">
      <alignment horizontal="left" vertical="center" wrapText="1" indent="2"/>
    </xf>
    <xf numFmtId="0" fontId="16"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indent="2"/>
    </xf>
    <xf numFmtId="0" fontId="2" fillId="19" borderId="1" xfId="0" applyFont="1" applyFill="1" applyBorder="1" applyAlignment="1">
      <alignment horizontal="center" vertical="center"/>
    </xf>
    <xf numFmtId="0" fontId="2" fillId="17" borderId="26" xfId="0" applyFont="1" applyFill="1" applyBorder="1" applyAlignment="1">
      <alignment horizontal="left" vertical="center" indent="2"/>
    </xf>
    <xf numFmtId="0" fontId="2" fillId="17" borderId="27" xfId="0" applyFont="1" applyFill="1" applyBorder="1" applyAlignment="1">
      <alignment horizontal="center" vertical="center"/>
    </xf>
    <xf numFmtId="0" fontId="2" fillId="17" borderId="3" xfId="0" applyFont="1" applyFill="1" applyBorder="1" applyAlignment="1">
      <alignment horizontal="center" vertical="center"/>
    </xf>
    <xf numFmtId="0" fontId="2" fillId="17" borderId="3" xfId="0" applyFont="1" applyFill="1" applyBorder="1" applyAlignment="1">
      <alignment horizontal="left" vertical="center" indent="2"/>
    </xf>
    <xf numFmtId="0" fontId="2" fillId="17" borderId="28" xfId="0" applyFont="1" applyFill="1" applyBorder="1" applyAlignment="1">
      <alignment vertical="center" wrapText="1"/>
    </xf>
    <xf numFmtId="0" fontId="16" fillId="2" borderId="29" xfId="0" applyFont="1" applyFill="1" applyBorder="1" applyAlignment="1">
      <alignment horizontal="left" vertical="center" wrapText="1" indent="2"/>
    </xf>
    <xf numFmtId="0" fontId="2" fillId="2" borderId="29"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30" xfId="0" applyFont="1" applyFill="1" applyBorder="1" applyAlignment="1">
      <alignment vertical="center" wrapText="1"/>
    </xf>
    <xf numFmtId="0" fontId="16" fillId="2" borderId="31" xfId="0" applyFont="1" applyFill="1" applyBorder="1" applyAlignment="1">
      <alignment horizontal="left" vertical="center" wrapText="1" indent="2"/>
    </xf>
    <xf numFmtId="0" fontId="2" fillId="2" borderId="31"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32" xfId="0" applyFont="1" applyFill="1" applyBorder="1" applyAlignment="1">
      <alignment vertical="center" wrapText="1"/>
    </xf>
    <xf numFmtId="0" fontId="16" fillId="2" borderId="1" xfId="0" applyFont="1" applyFill="1" applyBorder="1" applyAlignment="1">
      <alignment horizontal="left" vertical="center" wrapText="1" indent="2"/>
    </xf>
    <xf numFmtId="0" fontId="2" fillId="2" borderId="1" xfId="0" applyFont="1" applyFill="1" applyBorder="1" applyAlignment="1">
      <alignment horizontal="center" vertical="center" wrapText="1"/>
    </xf>
    <xf numFmtId="0" fontId="16" fillId="2" borderId="11" xfId="0" applyFont="1" applyFill="1" applyBorder="1" applyAlignment="1">
      <alignment horizontal="left" vertical="center" wrapText="1" indent="2"/>
    </xf>
    <xf numFmtId="0" fontId="2" fillId="2" borderId="11" xfId="0" applyFont="1" applyFill="1" applyBorder="1" applyAlignment="1">
      <alignment horizontal="center" vertical="center" wrapText="1"/>
    </xf>
    <xf numFmtId="0" fontId="15" fillId="19" borderId="1" xfId="0" applyFont="1" applyFill="1" applyBorder="1" applyAlignment="1">
      <alignment horizontal="center" vertical="center"/>
    </xf>
    <xf numFmtId="0" fontId="2" fillId="14" borderId="33" xfId="0" applyFont="1" applyFill="1" applyBorder="1" applyAlignment="1">
      <alignment horizontal="left" vertical="center" indent="2"/>
    </xf>
    <xf numFmtId="0" fontId="2" fillId="14" borderId="33" xfId="0" applyFont="1" applyFill="1" applyBorder="1" applyAlignment="1">
      <alignment horizontal="center" vertical="center"/>
    </xf>
    <xf numFmtId="0" fontId="2" fillId="14" borderId="33" xfId="0" applyFont="1" applyFill="1" applyBorder="1" applyAlignment="1">
      <alignment vertical="center" wrapText="1"/>
    </xf>
    <xf numFmtId="0" fontId="2" fillId="14" borderId="18" xfId="0" applyFont="1" applyFill="1" applyBorder="1" applyAlignment="1">
      <alignment horizontal="left" vertical="center" indent="2"/>
    </xf>
    <xf numFmtId="0" fontId="2" fillId="14" borderId="24" xfId="0" applyFont="1" applyFill="1" applyBorder="1" applyAlignment="1">
      <alignment horizontal="center" vertical="center"/>
    </xf>
    <xf numFmtId="0" fontId="2" fillId="14" borderId="24" xfId="0" applyFont="1" applyFill="1" applyBorder="1" applyAlignment="1">
      <alignment horizontal="left" vertical="center" indent="2"/>
    </xf>
    <xf numFmtId="0" fontId="2" fillId="14" borderId="25" xfId="0" applyFont="1" applyFill="1" applyBorder="1" applyAlignment="1">
      <alignment vertical="center" wrapText="1"/>
    </xf>
    <xf numFmtId="0" fontId="2" fillId="9" borderId="34" xfId="0" applyFont="1" applyFill="1" applyBorder="1" applyAlignment="1">
      <alignment horizontal="left" vertical="center" indent="2"/>
    </xf>
    <xf numFmtId="0" fontId="2" fillId="9" borderId="29" xfId="0" applyFont="1" applyFill="1" applyBorder="1" applyAlignment="1">
      <alignment horizontal="center" vertical="center"/>
    </xf>
    <xf numFmtId="0" fontId="2" fillId="9" borderId="29" xfId="0" applyFont="1" applyFill="1" applyBorder="1" applyAlignment="1">
      <alignment horizontal="left" vertical="center" indent="2"/>
    </xf>
    <xf numFmtId="0" fontId="2" fillId="9" borderId="30" xfId="0" applyFont="1" applyFill="1" applyBorder="1" applyAlignment="1">
      <alignment vertical="center" wrapText="1"/>
    </xf>
    <xf numFmtId="0" fontId="2" fillId="2" borderId="33" xfId="0" applyFont="1" applyFill="1" applyBorder="1" applyAlignment="1">
      <alignment vertical="center" wrapText="1"/>
    </xf>
    <xf numFmtId="0" fontId="16" fillId="2" borderId="35" xfId="0" applyFont="1" applyFill="1" applyBorder="1" applyAlignment="1">
      <alignment horizontal="left" vertical="center" wrapText="1" indent="2"/>
    </xf>
    <xf numFmtId="0" fontId="2" fillId="2" borderId="25" xfId="0" applyFont="1" applyFill="1" applyBorder="1" applyAlignment="1">
      <alignment vertical="center" wrapText="1"/>
    </xf>
    <xf numFmtId="0" fontId="2" fillId="7" borderId="1" xfId="0" applyFont="1" applyFill="1" applyBorder="1">
      <alignment vertical="center"/>
    </xf>
    <xf numFmtId="0" fontId="2" fillId="14" borderId="0" xfId="0" applyFont="1" applyFill="1" applyBorder="1" applyAlignment="1">
      <alignment horizontal="left" vertical="center" indent="2"/>
    </xf>
    <xf numFmtId="0" fontId="2" fillId="14" borderId="0" xfId="0" applyFont="1" applyFill="1" applyBorder="1" applyAlignment="1">
      <alignment horizontal="center" vertical="center"/>
    </xf>
    <xf numFmtId="0" fontId="2" fillId="14" borderId="0" xfId="0" applyFont="1" applyFill="1" applyBorder="1" applyAlignment="1">
      <alignment vertical="center" wrapText="1"/>
    </xf>
    <xf numFmtId="0" fontId="20" fillId="0" borderId="0" xfId="0" applyFont="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6"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1" fillId="18" borderId="4" xfId="0" applyFont="1" applyFill="1" applyBorder="1" applyAlignment="1">
      <alignment horizontal="center" vertical="center"/>
    </xf>
    <xf numFmtId="0" fontId="11" fillId="18" borderId="5" xfId="0" applyFont="1" applyFill="1" applyBorder="1" applyAlignment="1">
      <alignment horizontal="center" vertical="center"/>
    </xf>
    <xf numFmtId="0" fontId="11" fillId="18" borderId="6" xfId="0" applyFont="1" applyFill="1" applyBorder="1" applyAlignment="1">
      <alignment horizontal="center" vertical="center"/>
    </xf>
    <xf numFmtId="0" fontId="11" fillId="18" borderId="8" xfId="0" applyFont="1" applyFill="1" applyBorder="1" applyAlignment="1">
      <alignment horizontal="center" vertical="center"/>
    </xf>
    <xf numFmtId="0" fontId="11" fillId="18" borderId="9" xfId="0" applyFont="1" applyFill="1" applyBorder="1" applyAlignment="1">
      <alignment horizontal="center" vertical="center"/>
    </xf>
    <xf numFmtId="0" fontId="11" fillId="18" borderId="10" xfId="0" applyFont="1" applyFill="1" applyBorder="1" applyAlignment="1">
      <alignment horizontal="center"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6" fillId="0" borderId="7" xfId="0" applyFont="1" applyBorder="1" applyAlignment="1">
      <alignment horizontal="left" vertical="center" wrapText="1"/>
    </xf>
  </cellXfs>
  <cellStyles count="2">
    <cellStyle name="一般" xfId="0" builtinId="0"/>
    <cellStyle name="一般 2" xfId="1"/>
  </cellStyles>
  <dxfs count="1">
    <dxf>
      <fill>
        <patternFill patternType="solid">
          <fgColor rgb="FFFCE4D6"/>
          <bgColor rgb="FF000000"/>
        </patternFill>
      </fill>
    </dxf>
  </dxfs>
  <tableStyles count="0" defaultTableStyle="TableStyleMedium2" defaultPivotStyle="PivotStyleLight16"/>
  <colors>
    <mruColors>
      <color rgb="FF908DED"/>
      <color rgb="FFD5ACFC"/>
      <color rgb="FF9B98FF"/>
      <color rgb="FFFDE2FF"/>
      <color rgb="FF79ABD9"/>
      <color rgb="FFD7AFFF"/>
      <color rgb="FFECD3EF"/>
      <color rgb="FF3E6E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BW316"/>
  <sheetViews>
    <sheetView tabSelected="1" topLeftCell="A288" zoomScale="70" zoomScaleNormal="70" workbookViewId="0">
      <selection activeCell="A260" sqref="A260"/>
    </sheetView>
  </sheetViews>
  <sheetFormatPr defaultColWidth="11.5" defaultRowHeight="16.5"/>
  <cols>
    <col min="1" max="1" width="8" style="6" customWidth="1"/>
    <col min="2" max="2" width="97.375" style="2" bestFit="1" customWidth="1"/>
    <col min="3" max="3" width="16.375" style="7" customWidth="1"/>
    <col min="4" max="4" width="14.625" style="7" bestFit="1" customWidth="1"/>
    <col min="5" max="5" width="10.5" style="7" customWidth="1"/>
    <col min="6" max="6" width="65.5" style="8" customWidth="1"/>
    <col min="7" max="7" width="50" style="2" customWidth="1"/>
    <col min="8" max="16384" width="11.5" style="3"/>
  </cols>
  <sheetData>
    <row r="1" spans="1:75">
      <c r="A1" s="296" t="s">
        <v>0</v>
      </c>
      <c r="B1" s="297"/>
      <c r="C1" s="297"/>
      <c r="D1" s="298"/>
    </row>
    <row r="2" spans="1:75" ht="17.25" thickBot="1">
      <c r="A2" s="299"/>
      <c r="B2" s="300"/>
      <c r="C2" s="300"/>
      <c r="D2" s="301"/>
    </row>
    <row r="3" spans="1:75" ht="24" customHeight="1">
      <c r="A3" s="14">
        <v>1</v>
      </c>
      <c r="B3" s="290" t="s">
        <v>1</v>
      </c>
      <c r="C3" s="291"/>
      <c r="D3" s="292"/>
    </row>
    <row r="4" spans="1:75" ht="38.1" customHeight="1">
      <c r="A4" s="14">
        <v>2</v>
      </c>
      <c r="B4" s="291" t="s">
        <v>2</v>
      </c>
      <c r="C4" s="291"/>
      <c r="D4" s="292"/>
    </row>
    <row r="5" spans="1:75" ht="26.1" customHeight="1">
      <c r="A5" s="14">
        <v>3</v>
      </c>
      <c r="B5" s="302" t="s">
        <v>3</v>
      </c>
      <c r="C5" s="302"/>
      <c r="D5" s="303"/>
    </row>
    <row r="6" spans="1:75" ht="36.950000000000003" customHeight="1">
      <c r="A6" s="14">
        <v>4</v>
      </c>
      <c r="B6" s="293" t="s">
        <v>4</v>
      </c>
      <c r="C6" s="291"/>
      <c r="D6" s="292"/>
    </row>
    <row r="7" spans="1:75" ht="51.95" customHeight="1">
      <c r="A7" s="14">
        <v>5</v>
      </c>
      <c r="B7" s="293" t="s">
        <v>5</v>
      </c>
      <c r="C7" s="293"/>
      <c r="D7" s="304"/>
    </row>
    <row r="8" spans="1:75" ht="39.950000000000003" customHeight="1" thickBot="1">
      <c r="A8" s="15">
        <v>6</v>
      </c>
      <c r="B8" s="294" t="s">
        <v>6</v>
      </c>
      <c r="C8" s="294"/>
      <c r="D8" s="295"/>
    </row>
    <row r="11" spans="1:75" s="4" customFormat="1" ht="27.95" customHeight="1">
      <c r="A11" s="271" t="s">
        <v>7</v>
      </c>
      <c r="B11" s="19" t="s">
        <v>8</v>
      </c>
      <c r="C11" s="19" t="s">
        <v>9</v>
      </c>
      <c r="D11" s="19" t="s">
        <v>10</v>
      </c>
      <c r="E11" s="19" t="s">
        <v>11</v>
      </c>
      <c r="F11" s="19" t="s">
        <v>12</v>
      </c>
      <c r="G11" s="20" t="s">
        <v>13</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row>
    <row r="12" spans="1:75" s="4" customFormat="1" ht="20.100000000000001" customHeight="1">
      <c r="A12" s="253">
        <v>1</v>
      </c>
      <c r="B12" s="22" t="s">
        <v>14</v>
      </c>
      <c r="C12" s="23" t="s">
        <v>15</v>
      </c>
      <c r="D12" s="23">
        <v>100009</v>
      </c>
      <c r="E12" s="21" t="str">
        <f t="shared" ref="E12:E83" si="0">LEFT(F12,2)</f>
        <v>臺北</v>
      </c>
      <c r="F12" s="22" t="s">
        <v>16</v>
      </c>
      <c r="G12" s="2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row>
    <row r="13" spans="1:75" s="4" customFormat="1" ht="20.100000000000001" customHeight="1">
      <c r="A13" s="253">
        <v>2</v>
      </c>
      <c r="B13" s="25" t="s">
        <v>17</v>
      </c>
      <c r="C13" s="21" t="s">
        <v>18</v>
      </c>
      <c r="D13" s="21">
        <v>100013</v>
      </c>
      <c r="E13" s="21" t="str">
        <f t="shared" si="0"/>
        <v>臺北</v>
      </c>
      <c r="F13" s="25" t="s">
        <v>19</v>
      </c>
      <c r="G13" s="24"/>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row>
    <row r="14" spans="1:75" s="4" customFormat="1" ht="20.100000000000001" customHeight="1">
      <c r="A14" s="253">
        <v>3</v>
      </c>
      <c r="B14" s="25" t="s">
        <v>20</v>
      </c>
      <c r="C14" s="21" t="s">
        <v>21</v>
      </c>
      <c r="D14" s="21">
        <v>100014</v>
      </c>
      <c r="E14" s="21" t="str">
        <f t="shared" si="0"/>
        <v>臺北</v>
      </c>
      <c r="F14" s="25" t="s">
        <v>22</v>
      </c>
      <c r="G14" s="24"/>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row>
    <row r="15" spans="1:75" s="4" customFormat="1" ht="20.100000000000001" customHeight="1">
      <c r="A15" s="253">
        <v>4</v>
      </c>
      <c r="B15" s="22" t="s">
        <v>23</v>
      </c>
      <c r="C15" s="26" t="s">
        <v>24</v>
      </c>
      <c r="D15" s="21">
        <v>100028</v>
      </c>
      <c r="E15" s="23" t="str">
        <f t="shared" si="0"/>
        <v>臺北</v>
      </c>
      <c r="F15" s="27" t="s">
        <v>25</v>
      </c>
      <c r="G15" s="24" t="s">
        <v>26</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row>
    <row r="16" spans="1:75" s="4" customFormat="1" ht="20.100000000000001" customHeight="1">
      <c r="A16" s="253">
        <v>5</v>
      </c>
      <c r="B16" s="22" t="s">
        <v>27</v>
      </c>
      <c r="C16" s="26" t="s">
        <v>28</v>
      </c>
      <c r="D16" s="21">
        <v>100005</v>
      </c>
      <c r="E16" s="23" t="s">
        <v>29</v>
      </c>
      <c r="F16" s="27" t="s">
        <v>30</v>
      </c>
      <c r="G16" s="24" t="s">
        <v>31</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row>
    <row r="17" spans="1:75" s="4" customFormat="1" ht="20.100000000000001" customHeight="1">
      <c r="A17" s="253">
        <v>6</v>
      </c>
      <c r="B17" s="22" t="s">
        <v>32</v>
      </c>
      <c r="C17" s="23" t="s">
        <v>15</v>
      </c>
      <c r="D17" s="23">
        <v>100039</v>
      </c>
      <c r="E17" s="21" t="str">
        <f t="shared" si="0"/>
        <v>臺北</v>
      </c>
      <c r="F17" s="22" t="s">
        <v>33</v>
      </c>
      <c r="G17" s="24"/>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row>
    <row r="18" spans="1:75" s="4" customFormat="1" ht="20.100000000000001" customHeight="1">
      <c r="A18" s="253">
        <v>7</v>
      </c>
      <c r="B18" s="22" t="s">
        <v>34</v>
      </c>
      <c r="C18" s="23" t="s">
        <v>15</v>
      </c>
      <c r="D18" s="23">
        <v>103013</v>
      </c>
      <c r="E18" s="21" t="str">
        <f t="shared" si="0"/>
        <v>臺北</v>
      </c>
      <c r="F18" s="22" t="s">
        <v>35</v>
      </c>
      <c r="G18" s="24"/>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row>
    <row r="19" spans="1:75" ht="20.100000000000001" customHeight="1">
      <c r="A19" s="253">
        <v>8</v>
      </c>
      <c r="B19" s="25" t="s">
        <v>36</v>
      </c>
      <c r="C19" s="21" t="s">
        <v>15</v>
      </c>
      <c r="D19" s="21">
        <v>104028</v>
      </c>
      <c r="E19" s="21" t="str">
        <f t="shared" si="0"/>
        <v>臺北</v>
      </c>
      <c r="F19" s="25" t="s">
        <v>37</v>
      </c>
      <c r="G19" s="24"/>
      <c r="H19" s="1"/>
    </row>
    <row r="20" spans="1:75" s="4" customFormat="1" ht="20.100000000000001" customHeight="1">
      <c r="A20" s="253">
        <v>9</v>
      </c>
      <c r="B20" s="22" t="s">
        <v>38</v>
      </c>
      <c r="C20" s="26" t="s">
        <v>21</v>
      </c>
      <c r="D20" s="21">
        <v>104081</v>
      </c>
      <c r="E20" s="23" t="str">
        <f t="shared" si="0"/>
        <v>臺北</v>
      </c>
      <c r="F20" s="27" t="s">
        <v>39</v>
      </c>
      <c r="G20" s="24" t="s">
        <v>26</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row>
    <row r="21" spans="1:75" s="4" customFormat="1" ht="20.100000000000001" customHeight="1">
      <c r="A21" s="253">
        <v>10</v>
      </c>
      <c r="B21" s="25" t="s">
        <v>40</v>
      </c>
      <c r="C21" s="21" t="s">
        <v>41</v>
      </c>
      <c r="D21" s="21">
        <v>104095</v>
      </c>
      <c r="E21" s="21" t="str">
        <f t="shared" si="0"/>
        <v>臺北</v>
      </c>
      <c r="F21" s="25" t="s">
        <v>42</v>
      </c>
      <c r="G21" s="24"/>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row>
    <row r="22" spans="1:75" s="4" customFormat="1" ht="20.100000000000001" customHeight="1">
      <c r="A22" s="253">
        <v>11</v>
      </c>
      <c r="B22" s="25" t="s">
        <v>43</v>
      </c>
      <c r="C22" s="21" t="s">
        <v>44</v>
      </c>
      <c r="D22" s="21">
        <v>104096</v>
      </c>
      <c r="E22" s="21" t="str">
        <f t="shared" si="0"/>
        <v>臺北</v>
      </c>
      <c r="F22" s="25" t="s">
        <v>45</v>
      </c>
      <c r="G22" s="24"/>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row>
    <row r="23" spans="1:75" s="4" customFormat="1" ht="20.100000000000001" customHeight="1">
      <c r="A23" s="253">
        <v>12</v>
      </c>
      <c r="B23" s="27" t="s">
        <v>46</v>
      </c>
      <c r="C23" s="23" t="s">
        <v>15</v>
      </c>
      <c r="D23" s="23">
        <v>105015</v>
      </c>
      <c r="E23" s="23" t="str">
        <f t="shared" si="0"/>
        <v>臺北</v>
      </c>
      <c r="F23" s="27" t="s">
        <v>47</v>
      </c>
      <c r="G23" s="24" t="s">
        <v>48</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row>
    <row r="24" spans="1:75" s="4" customFormat="1" ht="20.100000000000001" customHeight="1">
      <c r="A24" s="253">
        <v>13</v>
      </c>
      <c r="B24" s="25" t="s">
        <v>49</v>
      </c>
      <c r="C24" s="21" t="s">
        <v>15</v>
      </c>
      <c r="D24" s="21">
        <v>105020</v>
      </c>
      <c r="E24" s="21" t="str">
        <f t="shared" si="0"/>
        <v>臺北</v>
      </c>
      <c r="F24" s="25" t="s">
        <v>50</v>
      </c>
      <c r="G24" s="24"/>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row>
    <row r="25" spans="1:75" s="4" customFormat="1" ht="20.100000000000001" customHeight="1">
      <c r="A25" s="253">
        <v>14</v>
      </c>
      <c r="B25" s="25" t="s">
        <v>51</v>
      </c>
      <c r="C25" s="21" t="s">
        <v>15</v>
      </c>
      <c r="D25" s="21">
        <v>105032</v>
      </c>
      <c r="E25" s="21" t="str">
        <f t="shared" si="0"/>
        <v>臺北</v>
      </c>
      <c r="F25" s="25" t="s">
        <v>52</v>
      </c>
      <c r="G25" s="24"/>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row>
    <row r="26" spans="1:75" s="4" customFormat="1" ht="20.100000000000001" customHeight="1">
      <c r="A26" s="253">
        <v>15</v>
      </c>
      <c r="B26" s="25" t="s">
        <v>53</v>
      </c>
      <c r="C26" s="21" t="s">
        <v>15</v>
      </c>
      <c r="D26" s="21">
        <v>105412</v>
      </c>
      <c r="E26" s="21" t="str">
        <f t="shared" si="0"/>
        <v>臺北</v>
      </c>
      <c r="F26" s="25" t="s">
        <v>54</v>
      </c>
      <c r="G26" s="24"/>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row>
    <row r="27" spans="1:75" s="4" customFormat="1" ht="20.100000000000001" customHeight="1">
      <c r="A27" s="253">
        <v>16</v>
      </c>
      <c r="B27" s="25" t="s">
        <v>55</v>
      </c>
      <c r="C27" s="21" t="s">
        <v>21</v>
      </c>
      <c r="D27" s="21">
        <v>106012</v>
      </c>
      <c r="E27" s="21" t="str">
        <f t="shared" si="0"/>
        <v>臺北</v>
      </c>
      <c r="F27" s="25" t="s">
        <v>56</v>
      </c>
      <c r="G27" s="24"/>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row>
    <row r="28" spans="1:75" s="4" customFormat="1" ht="20.100000000000001" customHeight="1">
      <c r="A28" s="253">
        <v>17</v>
      </c>
      <c r="B28" s="25" t="s">
        <v>57</v>
      </c>
      <c r="C28" s="21" t="s">
        <v>21</v>
      </c>
      <c r="D28" s="21">
        <v>106025</v>
      </c>
      <c r="E28" s="21" t="str">
        <f t="shared" si="0"/>
        <v>臺北</v>
      </c>
      <c r="F28" s="25" t="s">
        <v>58</v>
      </c>
      <c r="G28" s="24"/>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row>
    <row r="29" spans="1:75" s="4" customFormat="1" ht="20.100000000000001" customHeight="1">
      <c r="A29" s="253">
        <v>18</v>
      </c>
      <c r="B29" s="25" t="s">
        <v>59</v>
      </c>
      <c r="C29" s="21" t="s">
        <v>60</v>
      </c>
      <c r="D29" s="21">
        <v>106063</v>
      </c>
      <c r="E29" s="21" t="str">
        <f t="shared" si="0"/>
        <v>臺北</v>
      </c>
      <c r="F29" s="25" t="s">
        <v>61</v>
      </c>
      <c r="G29" s="24"/>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row>
    <row r="30" spans="1:75" s="4" customFormat="1" ht="20.100000000000001" customHeight="1">
      <c r="A30" s="253">
        <v>19</v>
      </c>
      <c r="B30" s="25" t="s">
        <v>62</v>
      </c>
      <c r="C30" s="21" t="s">
        <v>15</v>
      </c>
      <c r="D30" s="21">
        <v>106100</v>
      </c>
      <c r="E30" s="21" t="str">
        <f t="shared" si="0"/>
        <v>臺北</v>
      </c>
      <c r="F30" s="25" t="s">
        <v>63</v>
      </c>
      <c r="G30" s="24"/>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row>
    <row r="31" spans="1:75" s="4" customFormat="1" ht="20.100000000000001" customHeight="1">
      <c r="A31" s="253">
        <v>20</v>
      </c>
      <c r="B31" s="25" t="s">
        <v>64</v>
      </c>
      <c r="C31" s="21" t="s">
        <v>41</v>
      </c>
      <c r="D31" s="21">
        <v>108008</v>
      </c>
      <c r="E31" s="21" t="str">
        <f t="shared" si="0"/>
        <v>臺北</v>
      </c>
      <c r="F31" s="25" t="s">
        <v>65</v>
      </c>
      <c r="G31" s="24"/>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row>
    <row r="32" spans="1:75" s="4" customFormat="1" ht="20.100000000000001" customHeight="1">
      <c r="A32" s="253">
        <v>21</v>
      </c>
      <c r="B32" s="25" t="s">
        <v>66</v>
      </c>
      <c r="C32" s="21" t="s">
        <v>18</v>
      </c>
      <c r="D32" s="21">
        <v>108032</v>
      </c>
      <c r="E32" s="21" t="str">
        <f t="shared" si="0"/>
        <v>臺北</v>
      </c>
      <c r="F32" s="25" t="s">
        <v>67</v>
      </c>
      <c r="G32" s="24"/>
      <c r="H32" s="2"/>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row r="33" spans="1:75" s="4" customFormat="1" ht="20.100000000000001" customHeight="1">
      <c r="A33" s="253">
        <v>22</v>
      </c>
      <c r="B33" s="27" t="s">
        <v>68</v>
      </c>
      <c r="C33" s="23" t="s">
        <v>69</v>
      </c>
      <c r="D33" s="23">
        <v>108037</v>
      </c>
      <c r="E33" s="23" t="str">
        <f t="shared" si="0"/>
        <v>臺北</v>
      </c>
      <c r="F33" s="27" t="s">
        <v>70</v>
      </c>
      <c r="G33" s="24" t="s">
        <v>48</v>
      </c>
      <c r="H33" s="2"/>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row>
    <row r="34" spans="1:75" s="4" customFormat="1" ht="20.100000000000001" customHeight="1">
      <c r="A34" s="253">
        <v>23</v>
      </c>
      <c r="B34" s="22" t="s">
        <v>71</v>
      </c>
      <c r="C34" s="23" t="s">
        <v>15</v>
      </c>
      <c r="D34" s="23">
        <v>108234</v>
      </c>
      <c r="E34" s="21" t="str">
        <f t="shared" si="0"/>
        <v>臺北</v>
      </c>
      <c r="F34" s="22" t="s">
        <v>72</v>
      </c>
      <c r="G34" s="24"/>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row>
    <row r="35" spans="1:75" s="4" customFormat="1" ht="20.100000000000001" customHeight="1">
      <c r="A35" s="253">
        <v>24</v>
      </c>
      <c r="B35" s="25" t="s">
        <v>73</v>
      </c>
      <c r="C35" s="21" t="s">
        <v>69</v>
      </c>
      <c r="D35" s="21">
        <v>110007</v>
      </c>
      <c r="E35" s="21" t="str">
        <f t="shared" si="0"/>
        <v>臺北</v>
      </c>
      <c r="F35" s="25" t="s">
        <v>74</v>
      </c>
      <c r="G35" s="24"/>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row>
    <row r="36" spans="1:75" s="4" customFormat="1" ht="20.100000000000001" customHeight="1">
      <c r="A36" s="253">
        <v>25</v>
      </c>
      <c r="B36" s="25" t="s">
        <v>75</v>
      </c>
      <c r="C36" s="21" t="s">
        <v>21</v>
      </c>
      <c r="D36" s="21">
        <v>110025</v>
      </c>
      <c r="E36" s="21" t="str">
        <f t="shared" si="0"/>
        <v>臺北</v>
      </c>
      <c r="F36" s="25" t="s">
        <v>76</v>
      </c>
      <c r="G36" s="24"/>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row>
    <row r="37" spans="1:75" s="4" customFormat="1" ht="20.100000000000001" customHeight="1">
      <c r="A37" s="253">
        <v>26</v>
      </c>
      <c r="B37" s="25" t="s">
        <v>77</v>
      </c>
      <c r="C37" s="21" t="s">
        <v>18</v>
      </c>
      <c r="D37" s="21">
        <v>110059</v>
      </c>
      <c r="E37" s="21" t="str">
        <f t="shared" si="0"/>
        <v>臺北</v>
      </c>
      <c r="F37" s="25" t="s">
        <v>78</v>
      </c>
      <c r="G37" s="24"/>
      <c r="H37" s="3"/>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row>
    <row r="38" spans="1:75" s="4" customFormat="1" ht="20.100000000000001" customHeight="1">
      <c r="A38" s="253">
        <v>27</v>
      </c>
      <c r="B38" s="25" t="s">
        <v>79</v>
      </c>
      <c r="C38" s="21" t="s">
        <v>80</v>
      </c>
      <c r="D38" s="21">
        <v>110204</v>
      </c>
      <c r="E38" s="21" t="str">
        <f t="shared" si="0"/>
        <v>臺北</v>
      </c>
      <c r="F38" s="25" t="s">
        <v>81</v>
      </c>
      <c r="G38" s="24"/>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row>
    <row r="39" spans="1:75" s="4" customFormat="1" ht="20.100000000000001" customHeight="1">
      <c r="A39" s="253">
        <v>28</v>
      </c>
      <c r="B39" s="25" t="s">
        <v>82</v>
      </c>
      <c r="C39" s="21" t="s">
        <v>80</v>
      </c>
      <c r="D39" s="21">
        <v>110204</v>
      </c>
      <c r="E39" s="21" t="s">
        <v>29</v>
      </c>
      <c r="F39" s="25" t="s">
        <v>81</v>
      </c>
      <c r="G39" s="24" t="s">
        <v>83</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row>
    <row r="40" spans="1:75" s="4" customFormat="1" ht="20.100000000000001" customHeight="1">
      <c r="A40" s="253">
        <v>29</v>
      </c>
      <c r="B40" s="25" t="s">
        <v>84</v>
      </c>
      <c r="C40" s="21" t="s">
        <v>21</v>
      </c>
      <c r="D40" s="21">
        <v>110204</v>
      </c>
      <c r="E40" s="21" t="str">
        <f t="shared" si="0"/>
        <v>臺北</v>
      </c>
      <c r="F40" s="25" t="s">
        <v>85</v>
      </c>
      <c r="G40" s="24"/>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row>
    <row r="41" spans="1:75" s="4" customFormat="1" ht="20.100000000000001" customHeight="1">
      <c r="A41" s="253">
        <v>30</v>
      </c>
      <c r="B41" s="27" t="s">
        <v>86</v>
      </c>
      <c r="C41" s="23" t="s">
        <v>41</v>
      </c>
      <c r="D41" s="21">
        <v>111010</v>
      </c>
      <c r="E41" s="23" t="str">
        <f t="shared" si="0"/>
        <v>臺北</v>
      </c>
      <c r="F41" s="27" t="s">
        <v>87</v>
      </c>
      <c r="G41" s="24" t="s">
        <v>48</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row>
    <row r="42" spans="1:75" ht="20.100000000000001" customHeight="1">
      <c r="A42" s="253">
        <v>31</v>
      </c>
      <c r="B42" s="25" t="s">
        <v>88</v>
      </c>
      <c r="C42" s="21" t="s">
        <v>60</v>
      </c>
      <c r="D42" s="21">
        <v>112201</v>
      </c>
      <c r="E42" s="21" t="str">
        <f t="shared" si="0"/>
        <v>臺北</v>
      </c>
      <c r="F42" s="25" t="s">
        <v>89</v>
      </c>
      <c r="G42" s="24"/>
      <c r="H42" s="1"/>
    </row>
    <row r="43" spans="1:75" s="4" customFormat="1" ht="20.100000000000001" customHeight="1">
      <c r="A43" s="253">
        <v>32</v>
      </c>
      <c r="B43" s="25" t="s">
        <v>90</v>
      </c>
      <c r="C43" s="21" t="s">
        <v>15</v>
      </c>
      <c r="D43" s="21">
        <v>114025</v>
      </c>
      <c r="E43" s="21" t="str">
        <f t="shared" si="0"/>
        <v>臺北</v>
      </c>
      <c r="F43" s="25" t="s">
        <v>91</v>
      </c>
      <c r="G43" s="24"/>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row>
    <row r="44" spans="1:75" s="4" customFormat="1" ht="20.100000000000001" customHeight="1">
      <c r="A44" s="253">
        <v>33</v>
      </c>
      <c r="B44" s="25" t="s">
        <v>92</v>
      </c>
      <c r="C44" s="21" t="s">
        <v>21</v>
      </c>
      <c r="D44" s="21">
        <v>114039</v>
      </c>
      <c r="E44" s="21" t="str">
        <f t="shared" si="0"/>
        <v>臺北</v>
      </c>
      <c r="F44" s="25" t="s">
        <v>93</v>
      </c>
      <c r="G44" s="24" t="s">
        <v>94</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row>
    <row r="45" spans="1:75" ht="20.100000000000001" customHeight="1">
      <c r="A45" s="253">
        <v>34</v>
      </c>
      <c r="B45" s="22" t="s">
        <v>95</v>
      </c>
      <c r="C45" s="26" t="s">
        <v>15</v>
      </c>
      <c r="D45" s="23">
        <v>116021</v>
      </c>
      <c r="E45" s="23" t="str">
        <f t="shared" si="0"/>
        <v>臺北</v>
      </c>
      <c r="F45" s="22" t="s">
        <v>96</v>
      </c>
      <c r="G45" s="24" t="s">
        <v>48</v>
      </c>
      <c r="H45" s="1"/>
    </row>
    <row r="46" spans="1:75" ht="20.100000000000001" customHeight="1">
      <c r="A46" s="253">
        <v>35</v>
      </c>
      <c r="B46" s="25" t="s">
        <v>97</v>
      </c>
      <c r="C46" s="21" t="s">
        <v>15</v>
      </c>
      <c r="D46" s="21">
        <v>116025</v>
      </c>
      <c r="E46" s="21" t="str">
        <f t="shared" si="0"/>
        <v>臺北</v>
      </c>
      <c r="F46" s="25" t="s">
        <v>98</v>
      </c>
      <c r="G46" s="28"/>
      <c r="H46" s="1"/>
    </row>
    <row r="47" spans="1:75" s="4" customFormat="1" ht="20.100000000000001" customHeight="1">
      <c r="A47" s="253">
        <v>36</v>
      </c>
      <c r="B47" s="29" t="s">
        <v>99</v>
      </c>
      <c r="C47" s="30" t="s">
        <v>18</v>
      </c>
      <c r="D47" s="30">
        <v>116025</v>
      </c>
      <c r="E47" s="31" t="str">
        <f t="shared" si="0"/>
        <v>臺北</v>
      </c>
      <c r="F47" s="29" t="s">
        <v>100</v>
      </c>
      <c r="G47" s="32"/>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row>
    <row r="48" spans="1:75" s="4" customFormat="1" ht="20.100000000000001" customHeight="1">
      <c r="A48" s="253">
        <v>37</v>
      </c>
      <c r="B48" s="33" t="s">
        <v>101</v>
      </c>
      <c r="C48" s="34" t="s">
        <v>102</v>
      </c>
      <c r="D48" s="34">
        <v>202099</v>
      </c>
      <c r="E48" s="34" t="str">
        <f t="shared" si="0"/>
        <v>基隆</v>
      </c>
      <c r="F48" s="35" t="s">
        <v>103</v>
      </c>
      <c r="G48" s="36"/>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row>
    <row r="49" spans="1:75" s="4" customFormat="1" ht="20.100000000000001" customHeight="1">
      <c r="A49" s="253">
        <v>38</v>
      </c>
      <c r="B49" s="37" t="s">
        <v>104</v>
      </c>
      <c r="C49" s="38" t="s">
        <v>24</v>
      </c>
      <c r="D49" s="38">
        <v>204011</v>
      </c>
      <c r="E49" s="38" t="str">
        <f t="shared" si="0"/>
        <v>基隆</v>
      </c>
      <c r="F49" s="39" t="s">
        <v>105</v>
      </c>
      <c r="G49" s="40"/>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row>
    <row r="50" spans="1:75" s="4" customFormat="1" ht="20.100000000000001" customHeight="1">
      <c r="A50" s="253">
        <v>39</v>
      </c>
      <c r="B50" s="42" t="s">
        <v>106</v>
      </c>
      <c r="C50" s="43" t="s">
        <v>18</v>
      </c>
      <c r="D50" s="43">
        <v>220018</v>
      </c>
      <c r="E50" s="43" t="str">
        <f t="shared" si="0"/>
        <v>新北</v>
      </c>
      <c r="F50" s="42" t="s">
        <v>107</v>
      </c>
      <c r="G50" s="44"/>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row>
    <row r="51" spans="1:75" s="4" customFormat="1" ht="20.100000000000001" customHeight="1">
      <c r="A51" s="253">
        <v>40</v>
      </c>
      <c r="B51" s="45" t="s">
        <v>108</v>
      </c>
      <c r="C51" s="46" t="s">
        <v>15</v>
      </c>
      <c r="D51" s="41">
        <v>220070</v>
      </c>
      <c r="E51" s="46" t="str">
        <f t="shared" si="0"/>
        <v>新北</v>
      </c>
      <c r="F51" s="45" t="s">
        <v>109</v>
      </c>
      <c r="G51" s="47" t="s">
        <v>48</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row>
    <row r="52" spans="1:75" s="4" customFormat="1" ht="20.100000000000001" customHeight="1">
      <c r="A52" s="253">
        <v>41</v>
      </c>
      <c r="B52" s="45" t="s">
        <v>110</v>
      </c>
      <c r="C52" s="46" t="s">
        <v>15</v>
      </c>
      <c r="D52" s="46">
        <v>220212</v>
      </c>
      <c r="E52" s="46" t="str">
        <f t="shared" si="0"/>
        <v>新北</v>
      </c>
      <c r="F52" s="45" t="s">
        <v>111</v>
      </c>
      <c r="G52" s="47" t="s">
        <v>48</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row>
    <row r="53" spans="1:75" s="4" customFormat="1" ht="20.100000000000001" customHeight="1">
      <c r="A53" s="253">
        <v>42</v>
      </c>
      <c r="B53" s="45" t="s">
        <v>112</v>
      </c>
      <c r="C53" s="46" t="s">
        <v>80</v>
      </c>
      <c r="D53" s="46">
        <v>220242</v>
      </c>
      <c r="E53" s="46" t="str">
        <f t="shared" si="0"/>
        <v>新北</v>
      </c>
      <c r="F53" s="45" t="s">
        <v>113</v>
      </c>
      <c r="G53" s="47" t="s">
        <v>48</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row>
    <row r="54" spans="1:75" s="4" customFormat="1" ht="20.100000000000001" customHeight="1">
      <c r="A54" s="253">
        <v>43</v>
      </c>
      <c r="B54" s="48" t="s">
        <v>114</v>
      </c>
      <c r="C54" s="41" t="s">
        <v>15</v>
      </c>
      <c r="D54" s="41">
        <v>220244</v>
      </c>
      <c r="E54" s="41" t="str">
        <f t="shared" si="0"/>
        <v>新北</v>
      </c>
      <c r="F54" s="48" t="s">
        <v>115</v>
      </c>
      <c r="G54" s="47"/>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row>
    <row r="55" spans="1:75" s="4" customFormat="1" ht="20.100000000000001" customHeight="1">
      <c r="A55" s="253">
        <v>44</v>
      </c>
      <c r="B55" s="49" t="s">
        <v>116</v>
      </c>
      <c r="C55" s="46" t="s">
        <v>24</v>
      </c>
      <c r="D55" s="46">
        <v>220614</v>
      </c>
      <c r="E55" s="41" t="str">
        <f t="shared" si="0"/>
        <v>新北</v>
      </c>
      <c r="F55" s="49" t="s">
        <v>117</v>
      </c>
      <c r="G55" s="47"/>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row>
    <row r="56" spans="1:75" s="4" customFormat="1" ht="20.100000000000001" customHeight="1">
      <c r="A56" s="253">
        <v>45</v>
      </c>
      <c r="B56" s="48" t="s">
        <v>118</v>
      </c>
      <c r="C56" s="41" t="s">
        <v>15</v>
      </c>
      <c r="D56" s="41">
        <v>231024</v>
      </c>
      <c r="E56" s="41" t="str">
        <f t="shared" si="0"/>
        <v>新北</v>
      </c>
      <c r="F56" s="48" t="s">
        <v>119</v>
      </c>
      <c r="G56" s="47"/>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row>
    <row r="57" spans="1:75" s="4" customFormat="1" ht="20.100000000000001" customHeight="1">
      <c r="A57" s="253">
        <v>46</v>
      </c>
      <c r="B57" s="49" t="s">
        <v>120</v>
      </c>
      <c r="C57" s="46" t="s">
        <v>69</v>
      </c>
      <c r="D57" s="46">
        <v>235048</v>
      </c>
      <c r="E57" s="41" t="str">
        <f t="shared" si="0"/>
        <v>新北</v>
      </c>
      <c r="F57" s="49" t="s">
        <v>121</v>
      </c>
      <c r="G57" s="47"/>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row>
    <row r="58" spans="1:75" ht="20.100000000000001" customHeight="1">
      <c r="A58" s="253">
        <v>47</v>
      </c>
      <c r="B58" s="48" t="s">
        <v>122</v>
      </c>
      <c r="C58" s="41" t="s">
        <v>15</v>
      </c>
      <c r="D58" s="41">
        <v>235603</v>
      </c>
      <c r="E58" s="41" t="str">
        <f t="shared" si="0"/>
        <v>新北</v>
      </c>
      <c r="F58" s="48" t="s">
        <v>123</v>
      </c>
      <c r="G58" s="47"/>
      <c r="H58" s="1"/>
    </row>
    <row r="59" spans="1:75" s="4" customFormat="1" ht="20.100000000000001" customHeight="1">
      <c r="A59" s="253">
        <v>48</v>
      </c>
      <c r="B59" s="49" t="s">
        <v>124</v>
      </c>
      <c r="C59" s="50" t="s">
        <v>125</v>
      </c>
      <c r="D59" s="41">
        <v>236038</v>
      </c>
      <c r="E59" s="46" t="str">
        <f t="shared" si="0"/>
        <v>新北</v>
      </c>
      <c r="F59" s="45" t="s">
        <v>126</v>
      </c>
      <c r="G59" s="47" t="s">
        <v>26</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row>
    <row r="60" spans="1:75" s="4" customFormat="1" ht="20.100000000000001" customHeight="1">
      <c r="A60" s="253">
        <v>49</v>
      </c>
      <c r="B60" s="48" t="s">
        <v>127</v>
      </c>
      <c r="C60" s="41" t="s">
        <v>18</v>
      </c>
      <c r="D60" s="41">
        <v>247007</v>
      </c>
      <c r="E60" s="41" t="str">
        <f t="shared" si="0"/>
        <v>新北</v>
      </c>
      <c r="F60" s="48" t="s">
        <v>128</v>
      </c>
      <c r="G60" s="47"/>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row>
    <row r="61" spans="1:75" s="4" customFormat="1" ht="20.100000000000001" customHeight="1">
      <c r="A61" s="253">
        <v>50</v>
      </c>
      <c r="B61" s="49" t="s">
        <v>129</v>
      </c>
      <c r="C61" s="50" t="s">
        <v>15</v>
      </c>
      <c r="D61" s="46">
        <v>247018</v>
      </c>
      <c r="E61" s="46" t="str">
        <f t="shared" si="0"/>
        <v>新北</v>
      </c>
      <c r="F61" s="45" t="s">
        <v>130</v>
      </c>
      <c r="G61" s="47" t="s">
        <v>26</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row>
    <row r="62" spans="1:75" s="4" customFormat="1" ht="20.100000000000001" customHeight="1">
      <c r="A62" s="253">
        <v>51</v>
      </c>
      <c r="B62" s="49" t="s">
        <v>131</v>
      </c>
      <c r="C62" s="50" t="s">
        <v>15</v>
      </c>
      <c r="D62" s="46">
        <v>247018</v>
      </c>
      <c r="E62" s="46" t="str">
        <f t="shared" si="0"/>
        <v>新北</v>
      </c>
      <c r="F62" s="45" t="s">
        <v>130</v>
      </c>
      <c r="G62" s="47" t="s">
        <v>26</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row>
    <row r="63" spans="1:75" s="4" customFormat="1" ht="20.100000000000001" customHeight="1">
      <c r="A63" s="253">
        <v>52</v>
      </c>
      <c r="B63" s="51" t="s">
        <v>132</v>
      </c>
      <c r="C63" s="52" t="s">
        <v>18</v>
      </c>
      <c r="D63" s="52">
        <v>249001</v>
      </c>
      <c r="E63" s="52" t="str">
        <f t="shared" si="0"/>
        <v>新北</v>
      </c>
      <c r="F63" s="51" t="s">
        <v>133</v>
      </c>
      <c r="G63" s="53" t="s">
        <v>134</v>
      </c>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row>
    <row r="64" spans="1:75" s="4" customFormat="1" ht="20.100000000000001" customHeight="1">
      <c r="A64" s="253">
        <v>53</v>
      </c>
      <c r="B64" s="48" t="s">
        <v>135</v>
      </c>
      <c r="C64" s="41" t="s">
        <v>80</v>
      </c>
      <c r="D64" s="41">
        <v>236035</v>
      </c>
      <c r="E64" s="41" t="s">
        <v>136</v>
      </c>
      <c r="F64" s="48" t="s">
        <v>137</v>
      </c>
      <c r="G64" s="47" t="s">
        <v>138</v>
      </c>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row>
    <row r="65" spans="1:75" s="4" customFormat="1" ht="20.100000000000001" customHeight="1">
      <c r="A65" s="253">
        <v>54</v>
      </c>
      <c r="B65" s="254" t="s">
        <v>139</v>
      </c>
      <c r="C65" s="255" t="s">
        <v>15</v>
      </c>
      <c r="D65" s="256">
        <v>260009</v>
      </c>
      <c r="E65" s="256" t="str">
        <f t="shared" si="0"/>
        <v>宜蘭</v>
      </c>
      <c r="F65" s="257" t="s">
        <v>140</v>
      </c>
      <c r="G65" s="258"/>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row>
    <row r="66" spans="1:75" s="4" customFormat="1" ht="20.100000000000001" customHeight="1">
      <c r="A66" s="253">
        <v>55</v>
      </c>
      <c r="B66" s="54" t="s">
        <v>141</v>
      </c>
      <c r="C66" s="55" t="s">
        <v>102</v>
      </c>
      <c r="D66" s="55">
        <v>260034</v>
      </c>
      <c r="E66" s="55" t="str">
        <f t="shared" si="0"/>
        <v>宜蘭</v>
      </c>
      <c r="F66" s="56" t="s">
        <v>142</v>
      </c>
      <c r="G66" s="57"/>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row>
    <row r="67" spans="1:75" s="4" customFormat="1" ht="20.100000000000001" customHeight="1">
      <c r="A67" s="253">
        <v>56</v>
      </c>
      <c r="B67" s="59" t="s">
        <v>143</v>
      </c>
      <c r="C67" s="60" t="s">
        <v>15</v>
      </c>
      <c r="D67" s="60">
        <v>300017</v>
      </c>
      <c r="E67" s="60" t="str">
        <f t="shared" si="0"/>
        <v>新竹</v>
      </c>
      <c r="F67" s="59" t="s">
        <v>144</v>
      </c>
      <c r="G67" s="6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row>
    <row r="68" spans="1:75" s="4" customFormat="1" ht="20.100000000000001" customHeight="1">
      <c r="A68" s="253">
        <v>57</v>
      </c>
      <c r="B68" s="62" t="s">
        <v>145</v>
      </c>
      <c r="C68" s="58" t="s">
        <v>18</v>
      </c>
      <c r="D68" s="58">
        <v>300036</v>
      </c>
      <c r="E68" s="58" t="str">
        <f t="shared" si="0"/>
        <v>新竹</v>
      </c>
      <c r="F68" s="62" t="s">
        <v>146</v>
      </c>
      <c r="G68" s="63"/>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row>
    <row r="69" spans="1:75" s="4" customFormat="1" ht="20.100000000000001" customHeight="1">
      <c r="A69" s="253">
        <v>58</v>
      </c>
      <c r="B69" s="62" t="s">
        <v>147</v>
      </c>
      <c r="C69" s="58" t="s">
        <v>18</v>
      </c>
      <c r="D69" s="58">
        <v>300042</v>
      </c>
      <c r="E69" s="58" t="str">
        <f t="shared" si="0"/>
        <v>新竹</v>
      </c>
      <c r="F69" s="62" t="s">
        <v>148</v>
      </c>
      <c r="G69" s="63"/>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row>
    <row r="70" spans="1:75" s="4" customFormat="1" ht="20.100000000000001" customHeight="1">
      <c r="A70" s="253">
        <v>59</v>
      </c>
      <c r="B70" s="62" t="s">
        <v>149</v>
      </c>
      <c r="C70" s="58" t="s">
        <v>18</v>
      </c>
      <c r="D70" s="58">
        <v>300047</v>
      </c>
      <c r="E70" s="58" t="str">
        <f t="shared" si="0"/>
        <v>新竹</v>
      </c>
      <c r="F70" s="62" t="s">
        <v>150</v>
      </c>
      <c r="G70" s="63"/>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row>
    <row r="71" spans="1:75" s="4" customFormat="1" ht="20.100000000000001" customHeight="1">
      <c r="A71" s="253">
        <v>60</v>
      </c>
      <c r="B71" s="62" t="s">
        <v>151</v>
      </c>
      <c r="C71" s="58" t="s">
        <v>125</v>
      </c>
      <c r="D71" s="58">
        <v>300076</v>
      </c>
      <c r="E71" s="58" t="str">
        <f t="shared" si="0"/>
        <v>新竹</v>
      </c>
      <c r="F71" s="62" t="s">
        <v>152</v>
      </c>
      <c r="G71" s="63" t="s">
        <v>153</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row>
    <row r="72" spans="1:75" s="4" customFormat="1" ht="20.100000000000001" customHeight="1">
      <c r="A72" s="253">
        <v>61</v>
      </c>
      <c r="B72" s="62" t="s">
        <v>154</v>
      </c>
      <c r="C72" s="58" t="s">
        <v>15</v>
      </c>
      <c r="D72" s="58">
        <v>300079</v>
      </c>
      <c r="E72" s="58" t="str">
        <f t="shared" si="0"/>
        <v>新竹</v>
      </c>
      <c r="F72" s="62" t="s">
        <v>155</v>
      </c>
      <c r="G72" s="63"/>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row>
    <row r="73" spans="1:75" s="4" customFormat="1" ht="20.100000000000001" customHeight="1">
      <c r="A73" s="253">
        <v>62</v>
      </c>
      <c r="B73" s="64" t="s">
        <v>156</v>
      </c>
      <c r="C73" s="65" t="s">
        <v>15</v>
      </c>
      <c r="D73" s="65">
        <v>300191</v>
      </c>
      <c r="E73" s="65" t="str">
        <f t="shared" si="0"/>
        <v>新竹</v>
      </c>
      <c r="F73" s="64" t="s">
        <v>157</v>
      </c>
      <c r="G73" s="66" t="s">
        <v>158</v>
      </c>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row>
    <row r="74" spans="1:75" s="4" customFormat="1" ht="20.100000000000001" customHeight="1">
      <c r="A74" s="253">
        <v>63</v>
      </c>
      <c r="B74" s="263" t="s">
        <v>159</v>
      </c>
      <c r="C74" s="264" t="s">
        <v>80</v>
      </c>
      <c r="D74" s="264">
        <v>300194</v>
      </c>
      <c r="E74" s="265" t="str">
        <f t="shared" si="0"/>
        <v>新竹</v>
      </c>
      <c r="F74" s="263" t="s">
        <v>160</v>
      </c>
      <c r="G74" s="266"/>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row>
    <row r="75" spans="1:75" s="4" customFormat="1" ht="20.100000000000001" customHeight="1">
      <c r="A75" s="253">
        <v>64</v>
      </c>
      <c r="B75" s="269" t="s">
        <v>161</v>
      </c>
      <c r="C75" s="270" t="s">
        <v>162</v>
      </c>
      <c r="D75" s="270">
        <v>300042</v>
      </c>
      <c r="E75" s="65" t="str">
        <f t="shared" si="0"/>
        <v>新竹</v>
      </c>
      <c r="F75" s="269" t="s">
        <v>163</v>
      </c>
      <c r="G75" s="66" t="s">
        <v>164</v>
      </c>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row>
    <row r="76" spans="1:75" s="4" customFormat="1" ht="20.100000000000001" customHeight="1">
      <c r="A76" s="253">
        <v>65</v>
      </c>
      <c r="B76" s="267" t="s">
        <v>165</v>
      </c>
      <c r="C76" s="268" t="s">
        <v>15</v>
      </c>
      <c r="D76" s="268">
        <v>300046</v>
      </c>
      <c r="E76" s="58" t="str">
        <f t="shared" si="0"/>
        <v>新竹</v>
      </c>
      <c r="F76" s="267" t="s">
        <v>166</v>
      </c>
      <c r="G76" s="63" t="s">
        <v>164</v>
      </c>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row>
    <row r="77" spans="1:75" s="4" customFormat="1" ht="20.100000000000001" customHeight="1">
      <c r="A77" s="253">
        <v>66</v>
      </c>
      <c r="B77" s="259" t="s">
        <v>167</v>
      </c>
      <c r="C77" s="260" t="s">
        <v>15</v>
      </c>
      <c r="D77" s="260">
        <v>300071</v>
      </c>
      <c r="E77" s="261" t="str">
        <f t="shared" si="0"/>
        <v>新竹</v>
      </c>
      <c r="F77" s="259" t="s">
        <v>168</v>
      </c>
      <c r="G77" s="262" t="s">
        <v>164</v>
      </c>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row>
    <row r="78" spans="1:75" s="4" customFormat="1" ht="20.100000000000001" customHeight="1">
      <c r="A78" s="253">
        <v>67</v>
      </c>
      <c r="B78" s="267" t="s">
        <v>169</v>
      </c>
      <c r="C78" s="268" t="s">
        <v>102</v>
      </c>
      <c r="D78" s="268">
        <v>302005</v>
      </c>
      <c r="E78" s="58" t="str">
        <f t="shared" si="0"/>
        <v>新竹</v>
      </c>
      <c r="F78" s="267" t="s">
        <v>170</v>
      </c>
      <c r="G78" s="66" t="s">
        <v>171</v>
      </c>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row>
    <row r="79" spans="1:75" s="4" customFormat="1" ht="20.100000000000001" customHeight="1">
      <c r="A79" s="253">
        <v>68</v>
      </c>
      <c r="B79" s="269" t="s">
        <v>172</v>
      </c>
      <c r="C79" s="270" t="s">
        <v>173</v>
      </c>
      <c r="D79" s="270">
        <v>302050</v>
      </c>
      <c r="E79" s="65" t="s">
        <v>174</v>
      </c>
      <c r="F79" s="284" t="s">
        <v>175</v>
      </c>
      <c r="G79" s="283" t="s">
        <v>176</v>
      </c>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row>
    <row r="80" spans="1:75" s="4" customFormat="1" ht="20.100000000000001" customHeight="1">
      <c r="A80" s="253">
        <v>69</v>
      </c>
      <c r="B80" s="67" t="s">
        <v>177</v>
      </c>
      <c r="C80" s="68" t="s">
        <v>15</v>
      </c>
      <c r="D80" s="68">
        <v>308001</v>
      </c>
      <c r="E80" s="68" t="str">
        <f t="shared" si="0"/>
        <v>新竹</v>
      </c>
      <c r="F80" s="67" t="s">
        <v>178</v>
      </c>
      <c r="G80" s="285"/>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row>
    <row r="81" spans="1:75" s="4" customFormat="1" ht="20.100000000000001" customHeight="1">
      <c r="A81" s="253">
        <v>70</v>
      </c>
      <c r="B81" s="70" t="s">
        <v>179</v>
      </c>
      <c r="C81" s="71" t="s">
        <v>102</v>
      </c>
      <c r="D81" s="71">
        <v>320003</v>
      </c>
      <c r="E81" s="72" t="str">
        <f t="shared" si="0"/>
        <v>桃園</v>
      </c>
      <c r="F81" s="70" t="s">
        <v>180</v>
      </c>
      <c r="G81" s="73"/>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row>
    <row r="82" spans="1:75" s="4" customFormat="1" ht="20.100000000000001" customHeight="1">
      <c r="A82" s="253">
        <v>71</v>
      </c>
      <c r="B82" s="74" t="s">
        <v>181</v>
      </c>
      <c r="C82" s="75" t="s">
        <v>15</v>
      </c>
      <c r="D82" s="75">
        <v>320048</v>
      </c>
      <c r="E82" s="75" t="str">
        <f t="shared" si="0"/>
        <v>桃園</v>
      </c>
      <c r="F82" s="74" t="s">
        <v>182</v>
      </c>
      <c r="G82" s="76" t="s">
        <v>48</v>
      </c>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row>
    <row r="83" spans="1:75" s="4" customFormat="1" ht="20.100000000000001" customHeight="1">
      <c r="A83" s="253">
        <v>72</v>
      </c>
      <c r="B83" s="77" t="s">
        <v>183</v>
      </c>
      <c r="C83" s="69" t="s">
        <v>21</v>
      </c>
      <c r="D83" s="69">
        <v>320675</v>
      </c>
      <c r="E83" s="69" t="str">
        <f t="shared" si="0"/>
        <v>桃園</v>
      </c>
      <c r="F83" s="77" t="s">
        <v>184</v>
      </c>
      <c r="G83" s="76"/>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row>
    <row r="84" spans="1:75" s="4" customFormat="1" ht="20.100000000000001" customHeight="1">
      <c r="A84" s="253">
        <v>73</v>
      </c>
      <c r="B84" s="74" t="s">
        <v>185</v>
      </c>
      <c r="C84" s="75" t="s">
        <v>15</v>
      </c>
      <c r="D84" s="75">
        <v>324003</v>
      </c>
      <c r="E84" s="75" t="str">
        <f t="shared" ref="E84:E155" si="1">LEFT(F84,2)</f>
        <v>桃園</v>
      </c>
      <c r="F84" s="74" t="s">
        <v>186</v>
      </c>
      <c r="G84" s="76" t="s">
        <v>48</v>
      </c>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row>
    <row r="85" spans="1:75" s="4" customFormat="1" ht="20.100000000000001" customHeight="1">
      <c r="A85" s="253">
        <v>74</v>
      </c>
      <c r="B85" s="74" t="s">
        <v>187</v>
      </c>
      <c r="C85" s="75" t="s">
        <v>15</v>
      </c>
      <c r="D85" s="69">
        <v>326017</v>
      </c>
      <c r="E85" s="75" t="str">
        <f t="shared" si="1"/>
        <v>桃園</v>
      </c>
      <c r="F85" s="74" t="s">
        <v>188</v>
      </c>
      <c r="G85" s="76" t="s">
        <v>48</v>
      </c>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row>
    <row r="86" spans="1:75" s="4" customFormat="1" ht="20.100000000000001" customHeight="1">
      <c r="A86" s="253">
        <v>75</v>
      </c>
      <c r="B86" s="77" t="s">
        <v>189</v>
      </c>
      <c r="C86" s="69" t="s">
        <v>18</v>
      </c>
      <c r="D86" s="69">
        <v>330005</v>
      </c>
      <c r="E86" s="69" t="str">
        <f t="shared" si="1"/>
        <v>桃園</v>
      </c>
      <c r="F86" s="77" t="s">
        <v>190</v>
      </c>
      <c r="G86" s="76"/>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row>
    <row r="87" spans="1:75" s="4" customFormat="1" ht="20.100000000000001" customHeight="1">
      <c r="A87" s="253">
        <v>76</v>
      </c>
      <c r="B87" s="74" t="s">
        <v>191</v>
      </c>
      <c r="C87" s="75" t="s">
        <v>44</v>
      </c>
      <c r="D87" s="75">
        <v>330012</v>
      </c>
      <c r="E87" s="75" t="str">
        <f t="shared" si="1"/>
        <v>桃園</v>
      </c>
      <c r="F87" s="74" t="s">
        <v>192</v>
      </c>
      <c r="G87" s="76" t="s">
        <v>48</v>
      </c>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row>
    <row r="88" spans="1:75" s="4" customFormat="1" ht="20.100000000000001" customHeight="1">
      <c r="A88" s="253">
        <v>77</v>
      </c>
      <c r="B88" s="78" t="s">
        <v>193</v>
      </c>
      <c r="C88" s="79" t="s">
        <v>60</v>
      </c>
      <c r="D88" s="69">
        <v>330023</v>
      </c>
      <c r="E88" s="75" t="str">
        <f t="shared" si="1"/>
        <v>桃園</v>
      </c>
      <c r="F88" s="74" t="s">
        <v>194</v>
      </c>
      <c r="G88" s="76" t="s">
        <v>26</v>
      </c>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row>
    <row r="89" spans="1:75" s="4" customFormat="1" ht="20.100000000000001" customHeight="1">
      <c r="A89" s="253">
        <v>78</v>
      </c>
      <c r="B89" s="74" t="s">
        <v>195</v>
      </c>
      <c r="C89" s="75" t="s">
        <v>18</v>
      </c>
      <c r="D89" s="75">
        <v>330025</v>
      </c>
      <c r="E89" s="75" t="str">
        <f t="shared" si="1"/>
        <v>桃園</v>
      </c>
      <c r="F89" s="74" t="s">
        <v>196</v>
      </c>
      <c r="G89" s="76" t="s">
        <v>48</v>
      </c>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row>
    <row r="90" spans="1:75" s="4" customFormat="1" ht="20.100000000000001" customHeight="1">
      <c r="A90" s="253">
        <v>79</v>
      </c>
      <c r="B90" s="74" t="s">
        <v>197</v>
      </c>
      <c r="C90" s="75" t="s">
        <v>80</v>
      </c>
      <c r="D90" s="75">
        <v>330043</v>
      </c>
      <c r="E90" s="75" t="s">
        <v>198</v>
      </c>
      <c r="F90" s="74" t="s">
        <v>199</v>
      </c>
      <c r="G90" s="76"/>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row>
    <row r="91" spans="1:75" s="4" customFormat="1" ht="20.100000000000001" customHeight="1">
      <c r="A91" s="253">
        <v>80</v>
      </c>
      <c r="B91" s="78" t="s">
        <v>200</v>
      </c>
      <c r="C91" s="79" t="s">
        <v>80</v>
      </c>
      <c r="D91" s="75">
        <v>330206</v>
      </c>
      <c r="E91" s="75" t="str">
        <f>LEFT(F91,2)</f>
        <v>桃園</v>
      </c>
      <c r="F91" s="74" t="s">
        <v>201</v>
      </c>
      <c r="G91" s="76" t="s">
        <v>26</v>
      </c>
      <c r="H91" s="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row>
    <row r="92" spans="1:75" s="4" customFormat="1" ht="20.100000000000001" customHeight="1">
      <c r="A92" s="253">
        <v>81</v>
      </c>
      <c r="B92" s="78" t="s">
        <v>675</v>
      </c>
      <c r="C92" s="79" t="s">
        <v>610</v>
      </c>
      <c r="D92" s="75">
        <v>33060</v>
      </c>
      <c r="E92" s="75" t="str">
        <f>LEFT(F92,2)</f>
        <v>桃園</v>
      </c>
      <c r="F92" s="74" t="s">
        <v>672</v>
      </c>
      <c r="G92" s="76" t="s">
        <v>674</v>
      </c>
      <c r="H92" s="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row>
    <row r="93" spans="1:75" s="4" customFormat="1" ht="20.100000000000001" customHeight="1">
      <c r="A93" s="253">
        <v>82</v>
      </c>
      <c r="B93" s="78" t="s">
        <v>202</v>
      </c>
      <c r="C93" s="79" t="s">
        <v>28</v>
      </c>
      <c r="D93" s="75">
        <v>330032</v>
      </c>
      <c r="E93" s="75" t="s">
        <v>198</v>
      </c>
      <c r="F93" s="286" t="s">
        <v>203</v>
      </c>
      <c r="G93" s="76" t="s">
        <v>171</v>
      </c>
      <c r="H93" s="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row>
    <row r="94" spans="1:75" s="4" customFormat="1" ht="20.100000000000001" customHeight="1">
      <c r="A94" s="253">
        <v>83</v>
      </c>
      <c r="B94" s="74" t="s">
        <v>204</v>
      </c>
      <c r="C94" s="75" t="s">
        <v>60</v>
      </c>
      <c r="D94" s="69">
        <v>330215</v>
      </c>
      <c r="E94" s="75" t="str">
        <f t="shared" si="1"/>
        <v>桃園</v>
      </c>
      <c r="F94" s="74" t="s">
        <v>205</v>
      </c>
      <c r="G94" s="76" t="s">
        <v>48</v>
      </c>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row>
    <row r="95" spans="1:75" s="4" customFormat="1" ht="20.100000000000001" customHeight="1">
      <c r="A95" s="253">
        <v>84</v>
      </c>
      <c r="B95" s="74" t="s">
        <v>206</v>
      </c>
      <c r="C95" s="75" t="s">
        <v>80</v>
      </c>
      <c r="D95" s="69">
        <v>333022</v>
      </c>
      <c r="E95" s="75" t="s">
        <v>198</v>
      </c>
      <c r="F95" s="74" t="s">
        <v>207</v>
      </c>
      <c r="G95" s="76"/>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row>
    <row r="96" spans="1:75" s="4" customFormat="1" ht="20.100000000000001" customHeight="1">
      <c r="A96" s="253">
        <v>85</v>
      </c>
      <c r="B96" s="74" t="s">
        <v>208</v>
      </c>
      <c r="C96" s="69" t="s">
        <v>60</v>
      </c>
      <c r="D96" s="69">
        <v>333423</v>
      </c>
      <c r="E96" s="69" t="str">
        <f t="shared" si="1"/>
        <v>桃園</v>
      </c>
      <c r="F96" s="77" t="s">
        <v>209</v>
      </c>
      <c r="G96" s="76"/>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row>
    <row r="97" spans="1:75" s="4" customFormat="1" ht="20.100000000000001" customHeight="1">
      <c r="A97" s="253">
        <v>86</v>
      </c>
      <c r="B97" s="74" t="s">
        <v>210</v>
      </c>
      <c r="C97" s="69" t="s">
        <v>18</v>
      </c>
      <c r="D97" s="69">
        <v>334010</v>
      </c>
      <c r="E97" s="69" t="str">
        <f t="shared" si="1"/>
        <v>桃園</v>
      </c>
      <c r="F97" s="77" t="s">
        <v>211</v>
      </c>
      <c r="G97" s="76"/>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row>
    <row r="98" spans="1:75" s="4" customFormat="1" ht="20.100000000000001" customHeight="1">
      <c r="A98" s="253">
        <v>87</v>
      </c>
      <c r="B98" s="80" t="s">
        <v>212</v>
      </c>
      <c r="C98" s="81" t="s">
        <v>15</v>
      </c>
      <c r="D98" s="82">
        <v>334012</v>
      </c>
      <c r="E98" s="81" t="str">
        <f t="shared" si="1"/>
        <v>桃園</v>
      </c>
      <c r="F98" s="80" t="s">
        <v>213</v>
      </c>
      <c r="G98" s="83" t="s">
        <v>48</v>
      </c>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row>
    <row r="99" spans="1:75" s="4" customFormat="1" ht="20.100000000000001" customHeight="1">
      <c r="A99" s="253">
        <v>88</v>
      </c>
      <c r="B99" s="84" t="s">
        <v>214</v>
      </c>
      <c r="C99" s="85" t="s">
        <v>15</v>
      </c>
      <c r="D99" s="85">
        <v>338112</v>
      </c>
      <c r="E99" s="85" t="str">
        <f t="shared" si="1"/>
        <v>桃園</v>
      </c>
      <c r="F99" s="84" t="s">
        <v>215</v>
      </c>
      <c r="G99" s="86"/>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row>
    <row r="100" spans="1:75" s="4" customFormat="1" ht="20.100000000000001" customHeight="1">
      <c r="A100" s="253">
        <v>89</v>
      </c>
      <c r="B100" s="88" t="s">
        <v>216</v>
      </c>
      <c r="C100" s="89" t="s">
        <v>15</v>
      </c>
      <c r="D100" s="89">
        <v>350011</v>
      </c>
      <c r="E100" s="90" t="str">
        <f t="shared" si="1"/>
        <v>苗栗</v>
      </c>
      <c r="F100" s="88" t="s">
        <v>217</v>
      </c>
      <c r="G100" s="9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row>
    <row r="101" spans="1:75" s="4" customFormat="1" ht="20.100000000000001" customHeight="1">
      <c r="A101" s="253">
        <v>90</v>
      </c>
      <c r="B101" s="92" t="s">
        <v>218</v>
      </c>
      <c r="C101" s="87" t="s">
        <v>18</v>
      </c>
      <c r="D101" s="87">
        <v>350022</v>
      </c>
      <c r="E101" s="87" t="str">
        <f t="shared" si="1"/>
        <v>苗栗</v>
      </c>
      <c r="F101" s="92" t="s">
        <v>219</v>
      </c>
      <c r="G101" s="93"/>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row>
    <row r="102" spans="1:75" s="4" customFormat="1" ht="20.100000000000001" customHeight="1">
      <c r="A102" s="253">
        <v>91</v>
      </c>
      <c r="B102" s="92" t="s">
        <v>220</v>
      </c>
      <c r="C102" s="87" t="s">
        <v>18</v>
      </c>
      <c r="D102" s="87">
        <v>356003</v>
      </c>
      <c r="E102" s="87" t="str">
        <f t="shared" si="1"/>
        <v>苗栗</v>
      </c>
      <c r="F102" s="92" t="s">
        <v>221</v>
      </c>
      <c r="G102" s="93"/>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row>
    <row r="103" spans="1:75" s="4" customFormat="1" ht="20.100000000000001" customHeight="1">
      <c r="A103" s="253">
        <v>92</v>
      </c>
      <c r="B103" s="92" t="s">
        <v>222</v>
      </c>
      <c r="C103" s="87" t="s">
        <v>15</v>
      </c>
      <c r="D103" s="87">
        <v>357005</v>
      </c>
      <c r="E103" s="87" t="str">
        <f t="shared" si="1"/>
        <v>苗栗</v>
      </c>
      <c r="F103" s="92" t="s">
        <v>223</v>
      </c>
      <c r="G103" s="93"/>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row>
    <row r="104" spans="1:75" s="4" customFormat="1" ht="20.100000000000001" customHeight="1">
      <c r="A104" s="253">
        <v>93</v>
      </c>
      <c r="B104" s="94" t="s">
        <v>224</v>
      </c>
      <c r="C104" s="95" t="s">
        <v>21</v>
      </c>
      <c r="D104" s="95">
        <v>360003</v>
      </c>
      <c r="E104" s="95" t="str">
        <f t="shared" si="1"/>
        <v>苗栗</v>
      </c>
      <c r="F104" s="94" t="s">
        <v>225</v>
      </c>
      <c r="G104" s="96" t="s">
        <v>48</v>
      </c>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row>
    <row r="105" spans="1:75" s="4" customFormat="1" ht="20.100000000000001" customHeight="1">
      <c r="A105" s="253">
        <v>94</v>
      </c>
      <c r="B105" s="97" t="s">
        <v>226</v>
      </c>
      <c r="C105" s="98" t="s">
        <v>15</v>
      </c>
      <c r="D105" s="98">
        <v>360015</v>
      </c>
      <c r="E105" s="98" t="str">
        <f t="shared" si="1"/>
        <v>苗栗</v>
      </c>
      <c r="F105" s="99" t="s">
        <v>227</v>
      </c>
      <c r="G105" s="100" t="s">
        <v>48</v>
      </c>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row>
    <row r="106" spans="1:75" s="4" customFormat="1" ht="20.100000000000001" customHeight="1">
      <c r="A106" s="253">
        <v>95</v>
      </c>
      <c r="B106" s="101" t="s">
        <v>228</v>
      </c>
      <c r="C106" s="102" t="s">
        <v>15</v>
      </c>
      <c r="D106" s="102">
        <v>360019</v>
      </c>
      <c r="E106" s="102" t="str">
        <f t="shared" si="1"/>
        <v>苗栗</v>
      </c>
      <c r="F106" s="103" t="s">
        <v>229</v>
      </c>
      <c r="G106" s="104"/>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row>
    <row r="107" spans="1:75" s="4" customFormat="1" ht="20.100000000000001" customHeight="1">
      <c r="A107" s="253">
        <v>96</v>
      </c>
      <c r="B107" s="106" t="s">
        <v>230</v>
      </c>
      <c r="C107" s="107" t="s">
        <v>80</v>
      </c>
      <c r="D107" s="107">
        <v>400004</v>
      </c>
      <c r="E107" s="107" t="str">
        <f t="shared" si="1"/>
        <v>臺中</v>
      </c>
      <c r="F107" s="106" t="s">
        <v>231</v>
      </c>
      <c r="G107" s="10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row>
    <row r="108" spans="1:75" s="4" customFormat="1" ht="20.100000000000001" customHeight="1">
      <c r="A108" s="253">
        <v>97</v>
      </c>
      <c r="B108" s="109" t="s">
        <v>232</v>
      </c>
      <c r="C108" s="110" t="s">
        <v>125</v>
      </c>
      <c r="D108" s="110">
        <v>400005</v>
      </c>
      <c r="E108" s="110" t="str">
        <f t="shared" si="1"/>
        <v>臺中</v>
      </c>
      <c r="F108" s="109" t="s">
        <v>233</v>
      </c>
      <c r="G108" s="111" t="s">
        <v>48</v>
      </c>
      <c r="H108" s="3"/>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row>
    <row r="109" spans="1:75" s="4" customFormat="1" ht="20.100000000000001" customHeight="1">
      <c r="A109" s="253">
        <v>98</v>
      </c>
      <c r="B109" s="112" t="s">
        <v>234</v>
      </c>
      <c r="C109" s="105" t="s">
        <v>162</v>
      </c>
      <c r="D109" s="105">
        <v>400626</v>
      </c>
      <c r="E109" s="105" t="str">
        <f t="shared" si="1"/>
        <v>臺中</v>
      </c>
      <c r="F109" s="112" t="s">
        <v>235</v>
      </c>
      <c r="G109" s="11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row>
    <row r="110" spans="1:75" s="4" customFormat="1" ht="20.100000000000001" customHeight="1">
      <c r="A110" s="253">
        <v>99</v>
      </c>
      <c r="B110" s="112" t="s">
        <v>236</v>
      </c>
      <c r="C110" s="105" t="s">
        <v>125</v>
      </c>
      <c r="D110" s="105">
        <v>401013</v>
      </c>
      <c r="E110" s="105" t="str">
        <f t="shared" si="1"/>
        <v>臺中</v>
      </c>
      <c r="F110" s="112" t="s">
        <v>237</v>
      </c>
      <c r="G110" s="11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row>
    <row r="111" spans="1:75" s="4" customFormat="1" ht="20.100000000000001" customHeight="1">
      <c r="A111" s="253">
        <v>100</v>
      </c>
      <c r="B111" s="109" t="s">
        <v>238</v>
      </c>
      <c r="C111" s="110" t="s">
        <v>41</v>
      </c>
      <c r="D111" s="110">
        <v>401014</v>
      </c>
      <c r="E111" s="110" t="str">
        <f t="shared" si="1"/>
        <v>臺中</v>
      </c>
      <c r="F111" s="109" t="s">
        <v>239</v>
      </c>
      <c r="G111" s="111" t="s">
        <v>240</v>
      </c>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row>
    <row r="112" spans="1:75" s="4" customFormat="1" ht="20.100000000000001" customHeight="1">
      <c r="A112" s="253">
        <v>101</v>
      </c>
      <c r="B112" s="112" t="s">
        <v>241</v>
      </c>
      <c r="C112" s="105" t="s">
        <v>15</v>
      </c>
      <c r="D112" s="105">
        <v>401017</v>
      </c>
      <c r="E112" s="105" t="str">
        <f t="shared" si="1"/>
        <v>臺中</v>
      </c>
      <c r="F112" s="112" t="s">
        <v>242</v>
      </c>
      <c r="G112" s="111" t="s">
        <v>243</v>
      </c>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row>
    <row r="113" spans="1:75" s="4" customFormat="1" ht="20.100000000000001" customHeight="1">
      <c r="A113" s="253">
        <v>102</v>
      </c>
      <c r="B113" s="112" t="s">
        <v>244</v>
      </c>
      <c r="C113" s="105" t="s">
        <v>15</v>
      </c>
      <c r="D113" s="105">
        <v>401017</v>
      </c>
      <c r="E113" s="105" t="str">
        <f t="shared" si="1"/>
        <v>臺中</v>
      </c>
      <c r="F113" s="112" t="s">
        <v>245</v>
      </c>
      <c r="G113" s="11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row>
    <row r="114" spans="1:75" s="4" customFormat="1" ht="20.100000000000001" customHeight="1">
      <c r="A114" s="253">
        <v>103</v>
      </c>
      <c r="B114" s="112" t="s">
        <v>246</v>
      </c>
      <c r="C114" s="105" t="s">
        <v>15</v>
      </c>
      <c r="D114" s="105">
        <v>401017</v>
      </c>
      <c r="E114" s="105" t="str">
        <f t="shared" si="1"/>
        <v>臺中</v>
      </c>
      <c r="F114" s="112" t="s">
        <v>247</v>
      </c>
      <c r="G114" s="11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row>
    <row r="115" spans="1:75" s="4" customFormat="1" ht="20.100000000000001" customHeight="1">
      <c r="A115" s="253">
        <v>104</v>
      </c>
      <c r="B115" s="112" t="s">
        <v>248</v>
      </c>
      <c r="C115" s="105" t="s">
        <v>41</v>
      </c>
      <c r="D115" s="105">
        <v>402001</v>
      </c>
      <c r="E115" s="105" t="str">
        <f t="shared" si="1"/>
        <v>臺中</v>
      </c>
      <c r="F115" s="112" t="s">
        <v>249</v>
      </c>
      <c r="G115" s="11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row>
    <row r="116" spans="1:75" s="4" customFormat="1" ht="20.100000000000001" customHeight="1">
      <c r="A116" s="253">
        <v>105</v>
      </c>
      <c r="B116" s="112" t="s">
        <v>250</v>
      </c>
      <c r="C116" s="105" t="s">
        <v>60</v>
      </c>
      <c r="D116" s="105">
        <v>402306</v>
      </c>
      <c r="E116" s="105" t="str">
        <f t="shared" si="1"/>
        <v>臺中</v>
      </c>
      <c r="F116" s="112" t="s">
        <v>251</v>
      </c>
      <c r="G116" s="113"/>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row>
    <row r="117" spans="1:75" s="4" customFormat="1" ht="20.100000000000001" customHeight="1">
      <c r="A117" s="253">
        <v>106</v>
      </c>
      <c r="B117" s="112" t="s">
        <v>252</v>
      </c>
      <c r="C117" s="105" t="s">
        <v>15</v>
      </c>
      <c r="D117" s="105">
        <v>403004</v>
      </c>
      <c r="E117" s="105" t="str">
        <f t="shared" si="1"/>
        <v>臺中</v>
      </c>
      <c r="F117" s="112" t="s">
        <v>253</v>
      </c>
      <c r="G117" s="11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row>
    <row r="118" spans="1:75" s="4" customFormat="1" ht="20.100000000000001" customHeight="1">
      <c r="A118" s="253">
        <v>107</v>
      </c>
      <c r="B118" s="112" t="s">
        <v>254</v>
      </c>
      <c r="C118" s="105" t="s">
        <v>21</v>
      </c>
      <c r="D118" s="105">
        <v>403027</v>
      </c>
      <c r="E118" s="105" t="str">
        <f t="shared" si="1"/>
        <v>臺中</v>
      </c>
      <c r="F118" s="112" t="s">
        <v>255</v>
      </c>
      <c r="G118" s="111"/>
      <c r="H118" s="1"/>
    </row>
    <row r="119" spans="1:75" s="4" customFormat="1" ht="20.100000000000001" customHeight="1">
      <c r="A119" s="253">
        <v>108</v>
      </c>
      <c r="B119" s="112" t="s">
        <v>256</v>
      </c>
      <c r="C119" s="105" t="s">
        <v>15</v>
      </c>
      <c r="D119" s="105">
        <v>403030</v>
      </c>
      <c r="E119" s="105" t="str">
        <f t="shared" si="1"/>
        <v>臺中</v>
      </c>
      <c r="F119" s="112" t="s">
        <v>257</v>
      </c>
      <c r="G119" s="11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row>
    <row r="120" spans="1:75" s="4" customFormat="1" ht="20.100000000000001" customHeight="1">
      <c r="A120" s="253">
        <v>109</v>
      </c>
      <c r="B120" s="109" t="s">
        <v>258</v>
      </c>
      <c r="C120" s="110" t="s">
        <v>125</v>
      </c>
      <c r="D120" s="110">
        <v>403406</v>
      </c>
      <c r="E120" s="110" t="str">
        <f t="shared" si="1"/>
        <v>臺中</v>
      </c>
      <c r="F120" s="109" t="s">
        <v>259</v>
      </c>
      <c r="G120" s="111" t="s">
        <v>48</v>
      </c>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row>
    <row r="121" spans="1:75" s="4" customFormat="1" ht="20.100000000000001" customHeight="1">
      <c r="A121" s="253">
        <v>110</v>
      </c>
      <c r="B121" s="114" t="s">
        <v>260</v>
      </c>
      <c r="C121" s="115" t="s">
        <v>15</v>
      </c>
      <c r="D121" s="105">
        <v>403508</v>
      </c>
      <c r="E121" s="110" t="str">
        <f t="shared" si="1"/>
        <v>臺中</v>
      </c>
      <c r="F121" s="109" t="s">
        <v>261</v>
      </c>
      <c r="G121" s="111" t="s">
        <v>26</v>
      </c>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row>
    <row r="122" spans="1:75" s="4" customFormat="1" ht="20.100000000000001" customHeight="1">
      <c r="A122" s="253">
        <v>111</v>
      </c>
      <c r="B122" s="112" t="s">
        <v>262</v>
      </c>
      <c r="C122" s="105" t="s">
        <v>15</v>
      </c>
      <c r="D122" s="105">
        <v>403509</v>
      </c>
      <c r="E122" s="105" t="str">
        <f t="shared" si="1"/>
        <v>臺中</v>
      </c>
      <c r="F122" s="112" t="s">
        <v>263</v>
      </c>
      <c r="G122" s="11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row>
    <row r="123" spans="1:75" s="4" customFormat="1" ht="20.100000000000001" customHeight="1">
      <c r="A123" s="253">
        <v>112</v>
      </c>
      <c r="B123" s="112" t="s">
        <v>264</v>
      </c>
      <c r="C123" s="105" t="s">
        <v>125</v>
      </c>
      <c r="D123" s="105">
        <v>403509</v>
      </c>
      <c r="E123" s="105" t="str">
        <f t="shared" si="1"/>
        <v>臺中</v>
      </c>
      <c r="F123" s="112" t="s">
        <v>265</v>
      </c>
      <c r="G123" s="11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row>
    <row r="124" spans="1:75" s="4" customFormat="1" ht="20.100000000000001" customHeight="1">
      <c r="A124" s="253">
        <v>113</v>
      </c>
      <c r="B124" s="112" t="s">
        <v>266</v>
      </c>
      <c r="C124" s="105" t="s">
        <v>15</v>
      </c>
      <c r="D124" s="105">
        <v>403612</v>
      </c>
      <c r="E124" s="105" t="str">
        <f t="shared" si="1"/>
        <v>臺中</v>
      </c>
      <c r="F124" s="112" t="s">
        <v>267</v>
      </c>
      <c r="G124" s="11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row>
    <row r="125" spans="1:75" s="4" customFormat="1" ht="20.100000000000001" customHeight="1">
      <c r="A125" s="253">
        <v>114</v>
      </c>
      <c r="B125" s="114" t="s">
        <v>268</v>
      </c>
      <c r="C125" s="105" t="s">
        <v>44</v>
      </c>
      <c r="D125" s="105">
        <v>404011</v>
      </c>
      <c r="E125" s="105" t="str">
        <f t="shared" si="1"/>
        <v>臺中</v>
      </c>
      <c r="F125" s="114" t="s">
        <v>269</v>
      </c>
      <c r="G125" s="11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row>
    <row r="126" spans="1:75" s="4" customFormat="1" ht="20.100000000000001" customHeight="1">
      <c r="A126" s="253">
        <v>115</v>
      </c>
      <c r="B126" s="112" t="s">
        <v>270</v>
      </c>
      <c r="C126" s="105" t="s">
        <v>69</v>
      </c>
      <c r="D126" s="105">
        <v>404016</v>
      </c>
      <c r="E126" s="105" t="str">
        <f t="shared" si="1"/>
        <v>臺中</v>
      </c>
      <c r="F126" s="112" t="s">
        <v>271</v>
      </c>
      <c r="G126" s="11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row>
    <row r="127" spans="1:75" s="4" customFormat="1" ht="20.100000000000001" customHeight="1">
      <c r="A127" s="253">
        <v>116</v>
      </c>
      <c r="B127" s="112" t="s">
        <v>272</v>
      </c>
      <c r="C127" s="105" t="s">
        <v>18</v>
      </c>
      <c r="D127" s="105">
        <v>404018</v>
      </c>
      <c r="E127" s="105" t="str">
        <f t="shared" si="1"/>
        <v>臺中</v>
      </c>
      <c r="F127" s="112" t="s">
        <v>273</v>
      </c>
      <c r="G127" s="11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row>
    <row r="128" spans="1:75" s="4" customFormat="1" ht="20.100000000000001" customHeight="1">
      <c r="A128" s="253">
        <v>117</v>
      </c>
      <c r="B128" s="112" t="s">
        <v>274</v>
      </c>
      <c r="C128" s="105" t="s">
        <v>21</v>
      </c>
      <c r="D128" s="105">
        <v>404033</v>
      </c>
      <c r="E128" s="105" t="str">
        <f t="shared" si="1"/>
        <v>臺中</v>
      </c>
      <c r="F128" s="112" t="s">
        <v>275</v>
      </c>
      <c r="G128" s="11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row>
    <row r="129" spans="1:75" s="4" customFormat="1" ht="20.100000000000001" customHeight="1">
      <c r="A129" s="253">
        <v>118</v>
      </c>
      <c r="B129" s="112" t="s">
        <v>276</v>
      </c>
      <c r="C129" s="105" t="s">
        <v>277</v>
      </c>
      <c r="D129" s="105">
        <v>404327</v>
      </c>
      <c r="E129" s="105" t="s">
        <v>278</v>
      </c>
      <c r="F129" s="112" t="s">
        <v>279</v>
      </c>
      <c r="G129" s="111" t="s">
        <v>280</v>
      </c>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row>
    <row r="130" spans="1:75" s="4" customFormat="1" ht="20.100000000000001" customHeight="1">
      <c r="A130" s="253">
        <v>119</v>
      </c>
      <c r="B130" s="112" t="s">
        <v>281</v>
      </c>
      <c r="C130" s="105" t="s">
        <v>15</v>
      </c>
      <c r="D130" s="105">
        <v>404519</v>
      </c>
      <c r="E130" s="105" t="str">
        <f t="shared" si="1"/>
        <v>臺中</v>
      </c>
      <c r="F130" s="112" t="s">
        <v>282</v>
      </c>
      <c r="G130" s="11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row>
    <row r="131" spans="1:75" s="4" customFormat="1" ht="20.100000000000001" customHeight="1">
      <c r="A131" s="253">
        <v>120</v>
      </c>
      <c r="B131" s="112" t="s">
        <v>283</v>
      </c>
      <c r="C131" s="105" t="s">
        <v>15</v>
      </c>
      <c r="D131" s="105">
        <v>404641</v>
      </c>
      <c r="E131" s="105" t="str">
        <f t="shared" si="1"/>
        <v>臺中</v>
      </c>
      <c r="F131" s="112" t="s">
        <v>284</v>
      </c>
      <c r="G131" s="11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row>
    <row r="132" spans="1:75" s="4" customFormat="1" ht="20.100000000000001" customHeight="1">
      <c r="A132" s="253">
        <v>121</v>
      </c>
      <c r="B132" s="112" t="s">
        <v>285</v>
      </c>
      <c r="C132" s="105" t="s">
        <v>15</v>
      </c>
      <c r="D132" s="105">
        <v>404641</v>
      </c>
      <c r="E132" s="105" t="str">
        <f t="shared" si="1"/>
        <v>臺中</v>
      </c>
      <c r="F132" s="112" t="s">
        <v>286</v>
      </c>
      <c r="G132" s="11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row>
    <row r="133" spans="1:75" s="4" customFormat="1" ht="20.100000000000001" customHeight="1">
      <c r="A133" s="253">
        <v>122</v>
      </c>
      <c r="B133" s="112" t="s">
        <v>287</v>
      </c>
      <c r="C133" s="105" t="s">
        <v>21</v>
      </c>
      <c r="D133" s="105">
        <v>406012</v>
      </c>
      <c r="E133" s="105" t="str">
        <f t="shared" si="1"/>
        <v>臺中</v>
      </c>
      <c r="F133" s="112" t="s">
        <v>288</v>
      </c>
      <c r="G133" s="11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row>
    <row r="134" spans="1:75" s="4" customFormat="1" ht="20.100000000000001" customHeight="1">
      <c r="A134" s="253">
        <v>123</v>
      </c>
      <c r="B134" s="112" t="s">
        <v>289</v>
      </c>
      <c r="C134" s="105" t="s">
        <v>125</v>
      </c>
      <c r="D134" s="105">
        <v>406014</v>
      </c>
      <c r="E134" s="105" t="str">
        <f t="shared" si="1"/>
        <v>臺中</v>
      </c>
      <c r="F134" s="112" t="s">
        <v>290</v>
      </c>
      <c r="G134" s="11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row>
    <row r="135" spans="1:75" s="4" customFormat="1" ht="20.100000000000001" customHeight="1">
      <c r="A135" s="253">
        <v>124</v>
      </c>
      <c r="B135" s="112" t="s">
        <v>291</v>
      </c>
      <c r="C135" s="105" t="s">
        <v>24</v>
      </c>
      <c r="D135" s="105">
        <v>406019</v>
      </c>
      <c r="E135" s="105" t="str">
        <f t="shared" si="1"/>
        <v>臺中</v>
      </c>
      <c r="F135" s="112" t="s">
        <v>292</v>
      </c>
      <c r="G135" s="11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row>
    <row r="136" spans="1:75" s="4" customFormat="1" ht="20.100000000000001" customHeight="1">
      <c r="A136" s="253">
        <v>125</v>
      </c>
      <c r="B136" s="112" t="s">
        <v>293</v>
      </c>
      <c r="C136" s="105" t="s">
        <v>125</v>
      </c>
      <c r="D136" s="105">
        <v>406022</v>
      </c>
      <c r="E136" s="105" t="str">
        <f t="shared" si="1"/>
        <v>臺中</v>
      </c>
      <c r="F136" s="112" t="s">
        <v>294</v>
      </c>
      <c r="G136" s="11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row>
    <row r="137" spans="1:75" s="4" customFormat="1" ht="20.100000000000001" customHeight="1">
      <c r="A137" s="253">
        <v>126</v>
      </c>
      <c r="B137" s="112" t="s">
        <v>295</v>
      </c>
      <c r="C137" s="105" t="s">
        <v>15</v>
      </c>
      <c r="D137" s="105">
        <v>406034</v>
      </c>
      <c r="E137" s="105" t="str">
        <f t="shared" si="1"/>
        <v>臺中</v>
      </c>
      <c r="F137" s="112" t="s">
        <v>296</v>
      </c>
      <c r="G137" s="11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row>
    <row r="138" spans="1:75" s="4" customFormat="1" ht="20.100000000000001" customHeight="1">
      <c r="A138" s="253">
        <v>127</v>
      </c>
      <c r="B138" s="112" t="s">
        <v>297</v>
      </c>
      <c r="C138" s="105" t="s">
        <v>41</v>
      </c>
      <c r="D138" s="105">
        <v>406038</v>
      </c>
      <c r="E138" s="105" t="str">
        <f t="shared" si="1"/>
        <v>臺中</v>
      </c>
      <c r="F138" s="112" t="s">
        <v>298</v>
      </c>
      <c r="G138" s="111"/>
      <c r="H138" s="3"/>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row>
    <row r="139" spans="1:75" s="4" customFormat="1" ht="20.100000000000001" customHeight="1">
      <c r="A139" s="253">
        <v>128</v>
      </c>
      <c r="B139" s="112" t="s">
        <v>299</v>
      </c>
      <c r="C139" s="105" t="s">
        <v>44</v>
      </c>
      <c r="D139" s="105">
        <v>407009</v>
      </c>
      <c r="E139" s="105" t="str">
        <f t="shared" si="1"/>
        <v>臺中</v>
      </c>
      <c r="F139" s="112" t="s">
        <v>300</v>
      </c>
      <c r="G139" s="11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row>
    <row r="140" spans="1:75" s="4" customFormat="1" ht="20.100000000000001" customHeight="1">
      <c r="A140" s="253">
        <v>129</v>
      </c>
      <c r="B140" s="112" t="s">
        <v>301</v>
      </c>
      <c r="C140" s="105" t="s">
        <v>18</v>
      </c>
      <c r="D140" s="105">
        <v>407022</v>
      </c>
      <c r="E140" s="105" t="str">
        <f t="shared" si="1"/>
        <v>臺中</v>
      </c>
      <c r="F140" s="112" t="s">
        <v>302</v>
      </c>
      <c r="G140" s="11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row>
    <row r="141" spans="1:75" s="4" customFormat="1" ht="20.100000000000001" customHeight="1">
      <c r="A141" s="253">
        <v>130</v>
      </c>
      <c r="B141" s="114" t="s">
        <v>303</v>
      </c>
      <c r="C141" s="115" t="s">
        <v>18</v>
      </c>
      <c r="D141" s="105">
        <v>407024</v>
      </c>
      <c r="E141" s="110" t="str">
        <f t="shared" si="1"/>
        <v>臺中</v>
      </c>
      <c r="F141" s="109" t="s">
        <v>304</v>
      </c>
      <c r="G141" s="111" t="s">
        <v>26</v>
      </c>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row>
    <row r="142" spans="1:75" s="4" customFormat="1" ht="20.100000000000001" customHeight="1">
      <c r="A142" s="253">
        <v>131</v>
      </c>
      <c r="B142" s="109" t="s">
        <v>305</v>
      </c>
      <c r="C142" s="110" t="s">
        <v>125</v>
      </c>
      <c r="D142" s="110">
        <v>407024</v>
      </c>
      <c r="E142" s="110" t="str">
        <f t="shared" si="1"/>
        <v>臺中</v>
      </c>
      <c r="F142" s="109" t="s">
        <v>306</v>
      </c>
      <c r="G142" s="111" t="s">
        <v>48</v>
      </c>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row>
    <row r="143" spans="1:75" s="4" customFormat="1" ht="20.100000000000001" customHeight="1">
      <c r="A143" s="253">
        <v>132</v>
      </c>
      <c r="B143" s="109" t="s">
        <v>307</v>
      </c>
      <c r="C143" s="110" t="s">
        <v>15</v>
      </c>
      <c r="D143" s="105">
        <v>407052</v>
      </c>
      <c r="E143" s="110" t="str">
        <f t="shared" si="1"/>
        <v>臺中</v>
      </c>
      <c r="F143" s="109" t="s">
        <v>308</v>
      </c>
      <c r="G143" s="111" t="s">
        <v>48</v>
      </c>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row>
    <row r="144" spans="1:75" s="4" customFormat="1" ht="20.100000000000001" customHeight="1">
      <c r="A144" s="253">
        <v>133</v>
      </c>
      <c r="B144" s="109" t="s">
        <v>309</v>
      </c>
      <c r="C144" s="110" t="s">
        <v>28</v>
      </c>
      <c r="D144" s="110">
        <v>407058</v>
      </c>
      <c r="E144" s="110" t="str">
        <f t="shared" si="1"/>
        <v>臺中</v>
      </c>
      <c r="F144" s="109" t="s">
        <v>310</v>
      </c>
      <c r="G144" s="111" t="s">
        <v>26</v>
      </c>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row>
    <row r="145" spans="1:75" s="4" customFormat="1" ht="20.100000000000001" customHeight="1">
      <c r="A145" s="253">
        <v>134</v>
      </c>
      <c r="B145" s="112" t="s">
        <v>311</v>
      </c>
      <c r="C145" s="105" t="s">
        <v>60</v>
      </c>
      <c r="D145" s="105">
        <v>407219</v>
      </c>
      <c r="E145" s="105" t="str">
        <f t="shared" si="1"/>
        <v>臺中</v>
      </c>
      <c r="F145" s="112" t="s">
        <v>312</v>
      </c>
      <c r="G145" s="111" t="s">
        <v>313</v>
      </c>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row>
    <row r="146" spans="1:75" s="4" customFormat="1" ht="20.100000000000001" customHeight="1">
      <c r="A146" s="253">
        <v>135</v>
      </c>
      <c r="B146" s="112" t="s">
        <v>314</v>
      </c>
      <c r="C146" s="105" t="s">
        <v>80</v>
      </c>
      <c r="D146" s="105">
        <v>407610</v>
      </c>
      <c r="E146" s="105" t="str">
        <f t="shared" si="1"/>
        <v>臺中</v>
      </c>
      <c r="F146" s="112" t="s">
        <v>315</v>
      </c>
      <c r="G146" s="11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row>
    <row r="147" spans="1:75" s="4" customFormat="1" ht="20.100000000000001" customHeight="1">
      <c r="A147" s="253">
        <v>136</v>
      </c>
      <c r="B147" s="112" t="s">
        <v>316</v>
      </c>
      <c r="C147" s="105" t="s">
        <v>80</v>
      </c>
      <c r="D147" s="105">
        <v>404025</v>
      </c>
      <c r="E147" s="105" t="str">
        <f>LEFT(F147,2)</f>
        <v>臺中</v>
      </c>
      <c r="F147" s="112" t="s">
        <v>317</v>
      </c>
      <c r="G147" s="111" t="s">
        <v>318</v>
      </c>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row>
    <row r="148" spans="1:75" s="4" customFormat="1" ht="20.100000000000001" customHeight="1">
      <c r="A148" s="253">
        <v>137</v>
      </c>
      <c r="B148" s="112" t="s">
        <v>319</v>
      </c>
      <c r="C148" s="105" t="s">
        <v>80</v>
      </c>
      <c r="D148" s="105">
        <v>414208</v>
      </c>
      <c r="E148" s="105" t="s">
        <v>278</v>
      </c>
      <c r="F148" s="112" t="s">
        <v>320</v>
      </c>
      <c r="G148" s="111" t="s">
        <v>318</v>
      </c>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row>
    <row r="149" spans="1:75" s="4" customFormat="1" ht="20.100000000000001" customHeight="1">
      <c r="A149" s="253">
        <v>138</v>
      </c>
      <c r="B149" s="112" t="s">
        <v>321</v>
      </c>
      <c r="C149" s="105" t="s">
        <v>80</v>
      </c>
      <c r="D149" s="105">
        <v>407662</v>
      </c>
      <c r="E149" s="105" t="str">
        <f t="shared" si="1"/>
        <v>臺中</v>
      </c>
      <c r="F149" s="112" t="s">
        <v>322</v>
      </c>
      <c r="G149" s="11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row>
    <row r="150" spans="1:75" s="4" customFormat="1" ht="20.100000000000001" customHeight="1">
      <c r="A150" s="253">
        <v>139</v>
      </c>
      <c r="B150" s="112" t="s">
        <v>323</v>
      </c>
      <c r="C150" s="105" t="s">
        <v>18</v>
      </c>
      <c r="D150" s="105">
        <v>408025</v>
      </c>
      <c r="E150" s="105" t="str">
        <f t="shared" si="1"/>
        <v>臺中</v>
      </c>
      <c r="F150" s="112" t="s">
        <v>324</v>
      </c>
      <c r="G150" s="113"/>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row>
    <row r="151" spans="1:75" s="4" customFormat="1" ht="20.100000000000001" customHeight="1">
      <c r="A151" s="253">
        <v>140</v>
      </c>
      <c r="B151" s="112" t="s">
        <v>325</v>
      </c>
      <c r="C151" s="105" t="s">
        <v>18</v>
      </c>
      <c r="D151" s="105">
        <v>408025</v>
      </c>
      <c r="E151" s="105" t="str">
        <f t="shared" si="1"/>
        <v>臺中</v>
      </c>
      <c r="F151" s="112" t="s">
        <v>326</v>
      </c>
      <c r="G151" s="11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row>
    <row r="152" spans="1:75" s="4" customFormat="1" ht="20.100000000000001" customHeight="1">
      <c r="A152" s="253">
        <v>141</v>
      </c>
      <c r="B152" s="112" t="s">
        <v>327</v>
      </c>
      <c r="C152" s="105" t="s">
        <v>18</v>
      </c>
      <c r="D152" s="105">
        <v>408025</v>
      </c>
      <c r="E152" s="105" t="str">
        <f t="shared" si="1"/>
        <v>臺中</v>
      </c>
      <c r="F152" s="112" t="s">
        <v>328</v>
      </c>
      <c r="G152" s="11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row>
    <row r="153" spans="1:75" s="4" customFormat="1" ht="20.100000000000001" customHeight="1">
      <c r="A153" s="253">
        <v>142</v>
      </c>
      <c r="B153" s="112" t="s">
        <v>329</v>
      </c>
      <c r="C153" s="105" t="s">
        <v>18</v>
      </c>
      <c r="D153" s="105">
        <v>408025</v>
      </c>
      <c r="E153" s="105" t="str">
        <f t="shared" si="1"/>
        <v>臺中</v>
      </c>
      <c r="F153" s="112" t="s">
        <v>328</v>
      </c>
      <c r="G153" s="11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row>
    <row r="154" spans="1:75" ht="20.100000000000001" customHeight="1">
      <c r="A154" s="253">
        <v>143</v>
      </c>
      <c r="B154" s="112" t="s">
        <v>330</v>
      </c>
      <c r="C154" s="105" t="s">
        <v>18</v>
      </c>
      <c r="D154" s="105">
        <v>408025</v>
      </c>
      <c r="E154" s="105" t="str">
        <f t="shared" si="1"/>
        <v>臺中</v>
      </c>
      <c r="F154" s="112" t="s">
        <v>326</v>
      </c>
      <c r="G154" s="111"/>
    </row>
    <row r="155" spans="1:75" ht="20.100000000000001" customHeight="1">
      <c r="A155" s="253">
        <v>144</v>
      </c>
      <c r="B155" s="112" t="s">
        <v>331</v>
      </c>
      <c r="C155" s="105" t="s">
        <v>28</v>
      </c>
      <c r="D155" s="105">
        <v>408288</v>
      </c>
      <c r="E155" s="105" t="str">
        <f t="shared" si="1"/>
        <v>臺中</v>
      </c>
      <c r="F155" s="112" t="s">
        <v>332</v>
      </c>
      <c r="G155" s="111" t="s">
        <v>31</v>
      </c>
    </row>
    <row r="156" spans="1:75" s="4" customFormat="1" ht="20.100000000000001" customHeight="1">
      <c r="A156" s="253">
        <v>145</v>
      </c>
      <c r="B156" s="112" t="s">
        <v>333</v>
      </c>
      <c r="C156" s="105" t="s">
        <v>18</v>
      </c>
      <c r="D156" s="105">
        <v>408034</v>
      </c>
      <c r="E156" s="105" t="str">
        <f t="shared" ref="E156:E234" si="2">LEFT(F156,2)</f>
        <v>臺中</v>
      </c>
      <c r="F156" s="112" t="s">
        <v>334</v>
      </c>
      <c r="G156" s="11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row>
    <row r="157" spans="1:75" s="4" customFormat="1" ht="20.100000000000001" customHeight="1">
      <c r="A157" s="253">
        <v>146</v>
      </c>
      <c r="B157" s="114" t="s">
        <v>335</v>
      </c>
      <c r="C157" s="115" t="s">
        <v>28</v>
      </c>
      <c r="D157" s="110">
        <v>408286</v>
      </c>
      <c r="E157" s="110" t="str">
        <f t="shared" si="2"/>
        <v>臺中</v>
      </c>
      <c r="F157" s="114" t="s">
        <v>336</v>
      </c>
      <c r="G157" s="111" t="s">
        <v>337</v>
      </c>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row>
    <row r="158" spans="1:75" s="4" customFormat="1" ht="20.100000000000001" customHeight="1">
      <c r="A158" s="253">
        <v>147</v>
      </c>
      <c r="B158" s="114" t="s">
        <v>338</v>
      </c>
      <c r="C158" s="110" t="s">
        <v>18</v>
      </c>
      <c r="D158" s="110">
        <v>411041</v>
      </c>
      <c r="E158" s="105" t="str">
        <f t="shared" si="2"/>
        <v>臺中</v>
      </c>
      <c r="F158" s="114" t="s">
        <v>339</v>
      </c>
      <c r="G158" s="11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row>
    <row r="159" spans="1:75" s="4" customFormat="1" ht="20.100000000000001" customHeight="1">
      <c r="A159" s="253">
        <v>148</v>
      </c>
      <c r="B159" s="112" t="s">
        <v>340</v>
      </c>
      <c r="C159" s="105" t="s">
        <v>341</v>
      </c>
      <c r="D159" s="105">
        <v>411228</v>
      </c>
      <c r="E159" s="105" t="str">
        <f t="shared" si="2"/>
        <v>臺中</v>
      </c>
      <c r="F159" s="112" t="s">
        <v>342</v>
      </c>
      <c r="G159" s="11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row>
    <row r="160" spans="1:75" s="4" customFormat="1" ht="20.100000000000001" customHeight="1">
      <c r="A160" s="253">
        <v>149</v>
      </c>
      <c r="B160" s="112" t="s">
        <v>343</v>
      </c>
      <c r="C160" s="105" t="s">
        <v>21</v>
      </c>
      <c r="D160" s="105">
        <v>412001</v>
      </c>
      <c r="E160" s="105" t="str">
        <f t="shared" si="2"/>
        <v>臺中</v>
      </c>
      <c r="F160" s="112" t="s">
        <v>344</v>
      </c>
      <c r="G160" s="11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row>
    <row r="161" spans="1:75" s="4" customFormat="1" ht="20.100000000000001" customHeight="1">
      <c r="A161" s="253">
        <v>150</v>
      </c>
      <c r="B161" s="112" t="s">
        <v>345</v>
      </c>
      <c r="C161" s="105" t="s">
        <v>18</v>
      </c>
      <c r="D161" s="105">
        <v>412021</v>
      </c>
      <c r="E161" s="105" t="str">
        <f t="shared" si="2"/>
        <v>臺中</v>
      </c>
      <c r="F161" s="112" t="s">
        <v>346</v>
      </c>
      <c r="G161" s="11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row>
    <row r="162" spans="1:75" s="4" customFormat="1" ht="20.100000000000001" customHeight="1">
      <c r="A162" s="253">
        <v>151</v>
      </c>
      <c r="B162" s="112" t="s">
        <v>347</v>
      </c>
      <c r="C162" s="105" t="s">
        <v>15</v>
      </c>
      <c r="D162" s="105">
        <v>412041</v>
      </c>
      <c r="E162" s="105" t="str">
        <f>LEFT(F162,2)</f>
        <v>臺中</v>
      </c>
      <c r="F162" s="112" t="s">
        <v>348</v>
      </c>
      <c r="G162" s="11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row>
    <row r="163" spans="1:75" s="4" customFormat="1" ht="20.100000000000001" customHeight="1">
      <c r="A163" s="253">
        <v>152</v>
      </c>
      <c r="B163" s="112" t="s">
        <v>349</v>
      </c>
      <c r="C163" s="105" t="s">
        <v>125</v>
      </c>
      <c r="D163" s="105">
        <v>412002</v>
      </c>
      <c r="E163" s="105" t="str">
        <f>LEFT(F162,2)</f>
        <v>臺中</v>
      </c>
      <c r="F163" s="112" t="s">
        <v>350</v>
      </c>
      <c r="G163" s="111" t="s">
        <v>351</v>
      </c>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row>
    <row r="164" spans="1:75" s="4" customFormat="1" ht="20.100000000000001" customHeight="1">
      <c r="A164" s="253">
        <v>153</v>
      </c>
      <c r="B164" s="112" t="s">
        <v>352</v>
      </c>
      <c r="C164" s="105" t="s">
        <v>69</v>
      </c>
      <c r="D164" s="105">
        <v>414609</v>
      </c>
      <c r="E164" s="105" t="str">
        <f>LEFT(F164,2)</f>
        <v>臺中</v>
      </c>
      <c r="F164" s="112" t="s">
        <v>353</v>
      </c>
      <c r="G164" s="11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row>
    <row r="165" spans="1:75" s="4" customFormat="1" ht="20.100000000000001" customHeight="1">
      <c r="A165" s="253">
        <v>154</v>
      </c>
      <c r="B165" s="112" t="s">
        <v>354</v>
      </c>
      <c r="C165" s="105" t="s">
        <v>18</v>
      </c>
      <c r="D165" s="105">
        <v>420014</v>
      </c>
      <c r="E165" s="105" t="str">
        <f t="shared" si="2"/>
        <v>臺中</v>
      </c>
      <c r="F165" s="112" t="s">
        <v>355</v>
      </c>
      <c r="G165" s="11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row>
    <row r="166" spans="1:75" s="4" customFormat="1" ht="20.100000000000001" customHeight="1">
      <c r="A166" s="253">
        <v>155</v>
      </c>
      <c r="B166" s="112" t="s">
        <v>356</v>
      </c>
      <c r="C166" s="105" t="s">
        <v>15</v>
      </c>
      <c r="D166" s="105">
        <v>420015</v>
      </c>
      <c r="E166" s="105" t="str">
        <f t="shared" si="2"/>
        <v>臺中</v>
      </c>
      <c r="F166" s="112" t="s">
        <v>357</v>
      </c>
      <c r="G166" s="116" t="s">
        <v>358</v>
      </c>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row>
    <row r="167" spans="1:75" s="4" customFormat="1" ht="20.100000000000001" customHeight="1">
      <c r="A167" s="253">
        <v>156</v>
      </c>
      <c r="B167" s="109" t="s">
        <v>359</v>
      </c>
      <c r="C167" s="110" t="s">
        <v>69</v>
      </c>
      <c r="D167" s="110">
        <v>420018</v>
      </c>
      <c r="E167" s="110" t="str">
        <f t="shared" si="2"/>
        <v>臺中</v>
      </c>
      <c r="F167" s="109" t="s">
        <v>360</v>
      </c>
      <c r="G167" s="111" t="s">
        <v>48</v>
      </c>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row>
    <row r="168" spans="1:75" s="4" customFormat="1" ht="20.100000000000001" customHeight="1">
      <c r="A168" s="253">
        <v>157</v>
      </c>
      <c r="B168" s="109" t="s">
        <v>361</v>
      </c>
      <c r="C168" s="110" t="s">
        <v>15</v>
      </c>
      <c r="D168" s="110">
        <v>421011</v>
      </c>
      <c r="E168" s="110" t="str">
        <f t="shared" si="2"/>
        <v>臺中</v>
      </c>
      <c r="F168" s="109" t="s">
        <v>362</v>
      </c>
      <c r="G168" s="111" t="s">
        <v>240</v>
      </c>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row>
    <row r="169" spans="1:75" s="4" customFormat="1" ht="20.100000000000001" customHeight="1">
      <c r="A169" s="253">
        <v>158</v>
      </c>
      <c r="B169" s="112" t="s">
        <v>363</v>
      </c>
      <c r="C169" s="105" t="s">
        <v>18</v>
      </c>
      <c r="D169" s="105">
        <v>423006</v>
      </c>
      <c r="E169" s="105" t="str">
        <f t="shared" si="2"/>
        <v>臺中</v>
      </c>
      <c r="F169" s="112" t="s">
        <v>364</v>
      </c>
      <c r="G169" s="11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row>
    <row r="170" spans="1:75" s="4" customFormat="1" ht="20.100000000000001" customHeight="1">
      <c r="A170" s="253">
        <v>159</v>
      </c>
      <c r="B170" s="112" t="s">
        <v>365</v>
      </c>
      <c r="C170" s="105" t="s">
        <v>18</v>
      </c>
      <c r="D170" s="105">
        <v>427012</v>
      </c>
      <c r="E170" s="105" t="str">
        <f t="shared" si="2"/>
        <v>臺中</v>
      </c>
      <c r="F170" s="112" t="s">
        <v>366</v>
      </c>
      <c r="G170" s="11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row>
    <row r="171" spans="1:75" s="4" customFormat="1" ht="20.100000000000001" customHeight="1">
      <c r="A171" s="253">
        <v>160</v>
      </c>
      <c r="B171" s="112" t="s">
        <v>367</v>
      </c>
      <c r="C171" s="105" t="s">
        <v>18</v>
      </c>
      <c r="D171" s="105">
        <v>427015</v>
      </c>
      <c r="E171" s="105" t="str">
        <f t="shared" si="2"/>
        <v>臺中</v>
      </c>
      <c r="F171" s="112" t="s">
        <v>368</v>
      </c>
      <c r="G171" s="113"/>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row>
    <row r="172" spans="1:75" s="4" customFormat="1" ht="20.100000000000001" customHeight="1">
      <c r="A172" s="253">
        <v>161</v>
      </c>
      <c r="B172" s="112" t="s">
        <v>369</v>
      </c>
      <c r="C172" s="105" t="s">
        <v>277</v>
      </c>
      <c r="D172" s="105">
        <v>433107</v>
      </c>
      <c r="E172" s="105" t="str">
        <f t="shared" si="2"/>
        <v>臺中</v>
      </c>
      <c r="F172" s="112" t="s">
        <v>370</v>
      </c>
      <c r="G172" s="11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row>
    <row r="173" spans="1:75" s="4" customFormat="1" ht="20.100000000000001" customHeight="1">
      <c r="A173" s="253">
        <v>162</v>
      </c>
      <c r="B173" s="112" t="s">
        <v>371</v>
      </c>
      <c r="C173" s="105" t="s">
        <v>69</v>
      </c>
      <c r="D173" s="105">
        <v>434019</v>
      </c>
      <c r="E173" s="105" t="str">
        <f t="shared" si="2"/>
        <v>臺中</v>
      </c>
      <c r="F173" s="112" t="s">
        <v>372</v>
      </c>
      <c r="G173" s="11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row>
    <row r="174" spans="1:75" s="4" customFormat="1" ht="20.100000000000001" customHeight="1">
      <c r="A174" s="253">
        <v>163</v>
      </c>
      <c r="B174" s="117" t="s">
        <v>373</v>
      </c>
      <c r="C174" s="118" t="s">
        <v>69</v>
      </c>
      <c r="D174" s="118">
        <v>436109</v>
      </c>
      <c r="E174" s="118" t="str">
        <f t="shared" si="2"/>
        <v>臺中</v>
      </c>
      <c r="F174" s="117" t="s">
        <v>374</v>
      </c>
      <c r="G174" s="119" t="s">
        <v>48</v>
      </c>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row>
    <row r="175" spans="1:75" s="4" customFormat="1" ht="20.100000000000001" customHeight="1">
      <c r="A175" s="253">
        <v>164</v>
      </c>
      <c r="B175" s="120" t="s">
        <v>375</v>
      </c>
      <c r="C175" s="121" t="s">
        <v>376</v>
      </c>
      <c r="D175" s="121">
        <v>437001</v>
      </c>
      <c r="E175" s="121" t="str">
        <f t="shared" si="2"/>
        <v>臺中</v>
      </c>
      <c r="F175" s="122" t="s">
        <v>377</v>
      </c>
      <c r="G175" s="123"/>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row>
    <row r="176" spans="1:75" s="4" customFormat="1" ht="20.100000000000001" customHeight="1">
      <c r="A176" s="253">
        <v>165</v>
      </c>
      <c r="B176" s="279" t="s">
        <v>378</v>
      </c>
      <c r="C176" s="280" t="s">
        <v>379</v>
      </c>
      <c r="D176" s="280">
        <v>422002</v>
      </c>
      <c r="E176" s="280" t="s">
        <v>380</v>
      </c>
      <c r="F176" s="281" t="s">
        <v>381</v>
      </c>
      <c r="G176" s="282" t="s">
        <v>176</v>
      </c>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row>
    <row r="177" spans="1:75" s="4" customFormat="1" ht="20.100000000000001" customHeight="1">
      <c r="A177" s="253">
        <v>166</v>
      </c>
      <c r="B177" s="124" t="s">
        <v>382</v>
      </c>
      <c r="C177" s="125" t="s">
        <v>18</v>
      </c>
      <c r="D177" s="125">
        <v>439012</v>
      </c>
      <c r="E177" s="125" t="str">
        <f t="shared" si="2"/>
        <v>臺中</v>
      </c>
      <c r="F177" s="126" t="s">
        <v>383</v>
      </c>
      <c r="G177" s="127"/>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row>
    <row r="178" spans="1:75" s="4" customFormat="1" ht="20.100000000000001" customHeight="1">
      <c r="A178" s="253">
        <v>167</v>
      </c>
      <c r="B178" s="129" t="s">
        <v>384</v>
      </c>
      <c r="C178" s="130" t="s">
        <v>18</v>
      </c>
      <c r="D178" s="131">
        <v>500004</v>
      </c>
      <c r="E178" s="132" t="str">
        <f t="shared" si="2"/>
        <v>彰化</v>
      </c>
      <c r="F178" s="133" t="s">
        <v>385</v>
      </c>
      <c r="G178" s="134" t="s">
        <v>26</v>
      </c>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row>
    <row r="179" spans="1:75" s="4" customFormat="1" ht="20.100000000000001" customHeight="1">
      <c r="A179" s="253">
        <v>168</v>
      </c>
      <c r="B179" s="135" t="s">
        <v>386</v>
      </c>
      <c r="C179" s="128" t="s">
        <v>24</v>
      </c>
      <c r="D179" s="128">
        <v>500006</v>
      </c>
      <c r="E179" s="128" t="str">
        <f t="shared" si="2"/>
        <v>彰化</v>
      </c>
      <c r="F179" s="135" t="s">
        <v>387</v>
      </c>
      <c r="G179" s="136"/>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row>
    <row r="180" spans="1:75" s="4" customFormat="1" ht="20.100000000000001" customHeight="1">
      <c r="A180" s="253">
        <v>169</v>
      </c>
      <c r="B180" s="137" t="s">
        <v>388</v>
      </c>
      <c r="C180" s="128" t="s">
        <v>18</v>
      </c>
      <c r="D180" s="138">
        <v>500006</v>
      </c>
      <c r="E180" s="138" t="str">
        <f t="shared" si="2"/>
        <v>彰化</v>
      </c>
      <c r="F180" s="137" t="s">
        <v>389</v>
      </c>
      <c r="G180" s="136" t="s">
        <v>240</v>
      </c>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row>
    <row r="181" spans="1:75" s="4" customFormat="1" ht="20.100000000000001" customHeight="1">
      <c r="A181" s="253">
        <v>170</v>
      </c>
      <c r="B181" s="137" t="s">
        <v>390</v>
      </c>
      <c r="C181" s="128" t="s">
        <v>15</v>
      </c>
      <c r="D181" s="138">
        <v>500008</v>
      </c>
      <c r="E181" s="138" t="s">
        <v>391</v>
      </c>
      <c r="F181" s="137" t="s">
        <v>392</v>
      </c>
      <c r="G181" s="136"/>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row>
    <row r="182" spans="1:75" s="4" customFormat="1" ht="20.100000000000001" customHeight="1">
      <c r="A182" s="253">
        <v>171</v>
      </c>
      <c r="B182" s="135" t="s">
        <v>393</v>
      </c>
      <c r="C182" s="128" t="s">
        <v>80</v>
      </c>
      <c r="D182" s="128">
        <v>500010</v>
      </c>
      <c r="E182" s="128" t="str">
        <f t="shared" si="2"/>
        <v>彰化</v>
      </c>
      <c r="F182" s="135" t="s">
        <v>394</v>
      </c>
      <c r="G182" s="136"/>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row>
    <row r="183" spans="1:75" s="4" customFormat="1" ht="20.100000000000001" customHeight="1">
      <c r="A183" s="253">
        <v>172</v>
      </c>
      <c r="B183" s="135" t="s">
        <v>395</v>
      </c>
      <c r="C183" s="128" t="s">
        <v>80</v>
      </c>
      <c r="D183" s="128">
        <v>500010</v>
      </c>
      <c r="E183" s="128" t="str">
        <f t="shared" si="2"/>
        <v>彰化</v>
      </c>
      <c r="F183" s="135" t="s">
        <v>396</v>
      </c>
      <c r="G183" s="136"/>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row>
    <row r="184" spans="1:75" s="4" customFormat="1" ht="20.100000000000001" customHeight="1">
      <c r="A184" s="253">
        <v>173</v>
      </c>
      <c r="B184" s="135" t="s">
        <v>397</v>
      </c>
      <c r="C184" s="128" t="s">
        <v>80</v>
      </c>
      <c r="D184" s="128">
        <v>500010</v>
      </c>
      <c r="E184" s="128" t="str">
        <f t="shared" si="2"/>
        <v>彰化</v>
      </c>
      <c r="F184" s="135" t="s">
        <v>396</v>
      </c>
      <c r="G184" s="136"/>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row>
    <row r="185" spans="1:75" s="4" customFormat="1" ht="20.100000000000001" customHeight="1">
      <c r="A185" s="253">
        <v>174</v>
      </c>
      <c r="B185" s="135" t="s">
        <v>398</v>
      </c>
      <c r="C185" s="128" t="s">
        <v>80</v>
      </c>
      <c r="D185" s="128">
        <v>500010</v>
      </c>
      <c r="E185" s="128" t="str">
        <f t="shared" si="2"/>
        <v>彰化</v>
      </c>
      <c r="F185" s="135" t="s">
        <v>396</v>
      </c>
      <c r="G185" s="136"/>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row>
    <row r="186" spans="1:75" s="4" customFormat="1" ht="20.100000000000001" customHeight="1">
      <c r="A186" s="253">
        <v>175</v>
      </c>
      <c r="B186" s="135" t="s">
        <v>399</v>
      </c>
      <c r="C186" s="128" t="s">
        <v>80</v>
      </c>
      <c r="D186" s="128">
        <v>500010</v>
      </c>
      <c r="E186" s="128" t="str">
        <f t="shared" si="2"/>
        <v>彰化</v>
      </c>
      <c r="F186" s="135" t="s">
        <v>396</v>
      </c>
      <c r="G186" s="136"/>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row>
    <row r="187" spans="1:75" s="4" customFormat="1" ht="20.100000000000001" customHeight="1">
      <c r="A187" s="253">
        <v>176</v>
      </c>
      <c r="B187" s="135" t="s">
        <v>400</v>
      </c>
      <c r="C187" s="128" t="s">
        <v>69</v>
      </c>
      <c r="D187" s="128">
        <v>500011</v>
      </c>
      <c r="E187" s="128" t="str">
        <f t="shared" si="2"/>
        <v>彰化</v>
      </c>
      <c r="F187" s="135" t="s">
        <v>401</v>
      </c>
      <c r="G187" s="136" t="s">
        <v>402</v>
      </c>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row>
    <row r="188" spans="1:75" s="4" customFormat="1" ht="20.100000000000001" customHeight="1">
      <c r="A188" s="253">
        <v>177</v>
      </c>
      <c r="B188" s="139" t="s">
        <v>403</v>
      </c>
      <c r="C188" s="140" t="s">
        <v>24</v>
      </c>
      <c r="D188" s="138">
        <v>500017</v>
      </c>
      <c r="E188" s="138" t="str">
        <f t="shared" si="2"/>
        <v>彰化</v>
      </c>
      <c r="F188" s="137" t="s">
        <v>404</v>
      </c>
      <c r="G188" s="136" t="s">
        <v>337</v>
      </c>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row>
    <row r="189" spans="1:75" s="4" customFormat="1" ht="20.100000000000001" customHeight="1">
      <c r="A189" s="253">
        <v>178</v>
      </c>
      <c r="B189" s="135" t="s">
        <v>405</v>
      </c>
      <c r="C189" s="128" t="s">
        <v>21</v>
      </c>
      <c r="D189" s="128">
        <v>500027</v>
      </c>
      <c r="E189" s="128" t="str">
        <f t="shared" si="2"/>
        <v>彰化</v>
      </c>
      <c r="F189" s="135" t="s">
        <v>406</v>
      </c>
      <c r="G189" s="136" t="s">
        <v>407</v>
      </c>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row>
    <row r="190" spans="1:75" s="4" customFormat="1" ht="20.100000000000001" customHeight="1">
      <c r="A190" s="253">
        <v>179</v>
      </c>
      <c r="B190" s="135" t="s">
        <v>408</v>
      </c>
      <c r="C190" s="128" t="s">
        <v>125</v>
      </c>
      <c r="D190" s="128">
        <v>500029</v>
      </c>
      <c r="E190" s="128" t="str">
        <f t="shared" si="2"/>
        <v>彰化</v>
      </c>
      <c r="F190" s="135" t="s">
        <v>409</v>
      </c>
      <c r="G190" s="136"/>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row>
    <row r="191" spans="1:75" s="4" customFormat="1" ht="20.100000000000001" customHeight="1">
      <c r="A191" s="253">
        <v>180</v>
      </c>
      <c r="B191" s="135" t="s">
        <v>410</v>
      </c>
      <c r="C191" s="128" t="s">
        <v>24</v>
      </c>
      <c r="D191" s="128">
        <v>500034</v>
      </c>
      <c r="E191" s="128" t="str">
        <f t="shared" si="2"/>
        <v>彰化</v>
      </c>
      <c r="F191" s="135" t="s">
        <v>411</v>
      </c>
      <c r="G191" s="136"/>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row>
    <row r="192" spans="1:75" ht="20.100000000000001" customHeight="1">
      <c r="A192" s="253">
        <v>181</v>
      </c>
      <c r="B192" s="135" t="s">
        <v>412</v>
      </c>
      <c r="C192" s="128" t="s">
        <v>125</v>
      </c>
      <c r="D192" s="128">
        <v>500040</v>
      </c>
      <c r="E192" s="128" t="str">
        <f t="shared" si="2"/>
        <v>彰化</v>
      </c>
      <c r="F192" s="135" t="s">
        <v>413</v>
      </c>
      <c r="G192" s="136"/>
    </row>
    <row r="193" spans="1:75" s="4" customFormat="1" ht="20.100000000000001" customHeight="1">
      <c r="A193" s="253">
        <v>182</v>
      </c>
      <c r="B193" s="135" t="s">
        <v>414</v>
      </c>
      <c r="C193" s="128" t="s">
        <v>15</v>
      </c>
      <c r="D193" s="128">
        <v>500049</v>
      </c>
      <c r="E193" s="128" t="str">
        <f t="shared" si="2"/>
        <v>彰化</v>
      </c>
      <c r="F193" s="135" t="s">
        <v>415</v>
      </c>
      <c r="G193" s="136"/>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row>
    <row r="194" spans="1:75" s="4" customFormat="1" ht="20.100000000000001" customHeight="1">
      <c r="A194" s="253">
        <v>183</v>
      </c>
      <c r="B194" s="135" t="s">
        <v>416</v>
      </c>
      <c r="C194" s="128" t="s">
        <v>15</v>
      </c>
      <c r="D194" s="128">
        <v>500008</v>
      </c>
      <c r="E194" s="128" t="str">
        <f t="shared" si="2"/>
        <v>彰化</v>
      </c>
      <c r="F194" s="135" t="s">
        <v>417</v>
      </c>
      <c r="G194" s="136" t="s">
        <v>418</v>
      </c>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row>
    <row r="195" spans="1:75" s="4" customFormat="1" ht="20.100000000000001" customHeight="1">
      <c r="A195" s="253">
        <v>184</v>
      </c>
      <c r="B195" s="135" t="s">
        <v>419</v>
      </c>
      <c r="C195" s="128" t="s">
        <v>125</v>
      </c>
      <c r="D195" s="128">
        <v>500007</v>
      </c>
      <c r="E195" s="128" t="str">
        <f t="shared" si="2"/>
        <v>彰化</v>
      </c>
      <c r="F195" s="135" t="s">
        <v>420</v>
      </c>
      <c r="G195" s="136" t="s">
        <v>164</v>
      </c>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row>
    <row r="196" spans="1:75" s="4" customFormat="1" ht="20.100000000000001" customHeight="1">
      <c r="A196" s="253">
        <v>185</v>
      </c>
      <c r="B196" s="135" t="s">
        <v>421</v>
      </c>
      <c r="C196" s="128" t="s">
        <v>125</v>
      </c>
      <c r="D196" s="128">
        <v>500040</v>
      </c>
      <c r="E196" s="128" t="str">
        <f t="shared" si="2"/>
        <v>彰化</v>
      </c>
      <c r="F196" s="135" t="s">
        <v>422</v>
      </c>
      <c r="G196" s="136" t="s">
        <v>164</v>
      </c>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row>
    <row r="197" spans="1:75" s="4" customFormat="1" ht="20.100000000000001" customHeight="1">
      <c r="A197" s="253">
        <v>186</v>
      </c>
      <c r="B197" s="135" t="s">
        <v>423</v>
      </c>
      <c r="C197" s="128" t="s">
        <v>277</v>
      </c>
      <c r="D197" s="128">
        <v>500209</v>
      </c>
      <c r="E197" s="128" t="s">
        <v>391</v>
      </c>
      <c r="F197" s="135" t="s">
        <v>424</v>
      </c>
      <c r="G197" s="136" t="s">
        <v>425</v>
      </c>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row>
    <row r="198" spans="1:75" s="4" customFormat="1" ht="20.100000000000001" customHeight="1">
      <c r="A198" s="253">
        <v>187</v>
      </c>
      <c r="B198" s="135" t="s">
        <v>289</v>
      </c>
      <c r="C198" s="128" t="s">
        <v>125</v>
      </c>
      <c r="D198" s="128">
        <v>505006</v>
      </c>
      <c r="E198" s="128" t="s">
        <v>391</v>
      </c>
      <c r="F198" s="135" t="s">
        <v>426</v>
      </c>
      <c r="G198" s="136" t="s">
        <v>351</v>
      </c>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row>
    <row r="199" spans="1:75" s="4" customFormat="1" ht="20.100000000000001" customHeight="1">
      <c r="A199" s="253">
        <v>188</v>
      </c>
      <c r="B199" s="139" t="s">
        <v>427</v>
      </c>
      <c r="C199" s="140" t="s">
        <v>125</v>
      </c>
      <c r="D199" s="128">
        <v>506017</v>
      </c>
      <c r="E199" s="138" t="str">
        <f t="shared" si="2"/>
        <v>彰化</v>
      </c>
      <c r="F199" s="137" t="s">
        <v>428</v>
      </c>
      <c r="G199" s="136" t="s">
        <v>26</v>
      </c>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row>
    <row r="200" spans="1:75" s="4" customFormat="1" ht="20.100000000000001" customHeight="1">
      <c r="A200" s="253">
        <v>189</v>
      </c>
      <c r="B200" s="135" t="s">
        <v>429</v>
      </c>
      <c r="C200" s="128" t="s">
        <v>15</v>
      </c>
      <c r="D200" s="128">
        <v>508018</v>
      </c>
      <c r="E200" s="128" t="str">
        <f t="shared" si="2"/>
        <v>彰化</v>
      </c>
      <c r="F200" s="135" t="s">
        <v>430</v>
      </c>
      <c r="G200" s="136"/>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row>
    <row r="201" spans="1:75" s="4" customFormat="1" ht="20.100000000000001" customHeight="1">
      <c r="A201" s="253">
        <v>190</v>
      </c>
      <c r="B201" s="135" t="s">
        <v>431</v>
      </c>
      <c r="C201" s="128" t="s">
        <v>28</v>
      </c>
      <c r="D201" s="128">
        <v>510005</v>
      </c>
      <c r="E201" s="128" t="str">
        <f t="shared" si="2"/>
        <v>彰化</v>
      </c>
      <c r="F201" s="135" t="s">
        <v>432</v>
      </c>
      <c r="G201" s="136"/>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row>
    <row r="202" spans="1:75" s="4" customFormat="1" ht="20.100000000000001" customHeight="1">
      <c r="A202" s="253">
        <v>191</v>
      </c>
      <c r="B202" s="135" t="s">
        <v>433</v>
      </c>
      <c r="C202" s="128" t="s">
        <v>80</v>
      </c>
      <c r="D202" s="128">
        <v>510006</v>
      </c>
      <c r="E202" s="128" t="str">
        <f t="shared" si="2"/>
        <v>彰化</v>
      </c>
      <c r="F202" s="135" t="s">
        <v>434</v>
      </c>
      <c r="G202" s="141" t="s">
        <v>435</v>
      </c>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row>
    <row r="203" spans="1:75" s="4" customFormat="1" ht="20.100000000000001" customHeight="1">
      <c r="A203" s="253">
        <v>192</v>
      </c>
      <c r="B203" s="135" t="s">
        <v>436</v>
      </c>
      <c r="C203" s="128" t="s">
        <v>18</v>
      </c>
      <c r="D203" s="128">
        <v>510014</v>
      </c>
      <c r="E203" s="128" t="str">
        <f t="shared" si="2"/>
        <v>彰化</v>
      </c>
      <c r="F203" s="135" t="s">
        <v>437</v>
      </c>
      <c r="G203" s="136"/>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row>
    <row r="204" spans="1:75" s="4" customFormat="1" ht="20.100000000000001" customHeight="1">
      <c r="A204" s="253">
        <v>193</v>
      </c>
      <c r="B204" s="135" t="s">
        <v>438</v>
      </c>
      <c r="C204" s="128" t="s">
        <v>15</v>
      </c>
      <c r="D204" s="128">
        <v>510009</v>
      </c>
      <c r="E204" s="128" t="s">
        <v>391</v>
      </c>
      <c r="F204" s="135" t="s">
        <v>439</v>
      </c>
      <c r="G204" s="136"/>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row>
    <row r="205" spans="1:75" s="4" customFormat="1" ht="20.100000000000001" customHeight="1">
      <c r="A205" s="253">
        <v>194</v>
      </c>
      <c r="B205" s="135" t="s">
        <v>440</v>
      </c>
      <c r="C205" s="128" t="s">
        <v>125</v>
      </c>
      <c r="D205" s="128">
        <v>510018</v>
      </c>
      <c r="E205" s="128" t="s">
        <v>391</v>
      </c>
      <c r="F205" s="135" t="s">
        <v>441</v>
      </c>
      <c r="G205" s="136" t="s">
        <v>442</v>
      </c>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row>
    <row r="206" spans="1:75" s="4" customFormat="1" ht="20.100000000000001" customHeight="1">
      <c r="A206" s="253">
        <v>195</v>
      </c>
      <c r="B206" s="135" t="s">
        <v>443</v>
      </c>
      <c r="C206" s="128" t="s">
        <v>21</v>
      </c>
      <c r="D206" s="128">
        <v>510018</v>
      </c>
      <c r="E206" s="128" t="str">
        <f t="shared" si="2"/>
        <v>彰化</v>
      </c>
      <c r="F206" s="135" t="s">
        <v>444</v>
      </c>
      <c r="G206" s="136"/>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row>
    <row r="207" spans="1:75" s="4" customFormat="1" ht="20.100000000000001" customHeight="1">
      <c r="A207" s="253">
        <v>196</v>
      </c>
      <c r="B207" s="135" t="s">
        <v>445</v>
      </c>
      <c r="C207" s="128" t="s">
        <v>28</v>
      </c>
      <c r="D207" s="128">
        <v>510202</v>
      </c>
      <c r="E207" s="128" t="str">
        <f t="shared" si="2"/>
        <v>彰化</v>
      </c>
      <c r="F207" s="135" t="s">
        <v>446</v>
      </c>
      <c r="G207" s="136"/>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row>
    <row r="208" spans="1:75" s="4" customFormat="1" ht="20.100000000000001" customHeight="1">
      <c r="A208" s="253">
        <v>197</v>
      </c>
      <c r="B208" s="135" t="s">
        <v>447</v>
      </c>
      <c r="C208" s="128" t="s">
        <v>18</v>
      </c>
      <c r="D208" s="128">
        <v>513004</v>
      </c>
      <c r="E208" s="128" t="str">
        <f t="shared" si="2"/>
        <v>彰化</v>
      </c>
      <c r="F208" s="135" t="s">
        <v>448</v>
      </c>
      <c r="G208" s="142"/>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row>
    <row r="209" spans="1:75" s="4" customFormat="1" ht="20.100000000000001" customHeight="1">
      <c r="A209" s="253">
        <v>198</v>
      </c>
      <c r="B209" s="135" t="s">
        <v>449</v>
      </c>
      <c r="C209" s="128" t="s">
        <v>15</v>
      </c>
      <c r="D209" s="128">
        <v>514013</v>
      </c>
      <c r="E209" s="128" t="str">
        <f t="shared" si="2"/>
        <v>彰化</v>
      </c>
      <c r="F209" s="135" t="s">
        <v>450</v>
      </c>
      <c r="G209" s="136"/>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row>
    <row r="210" spans="1:75" s="4" customFormat="1" ht="20.100000000000001" customHeight="1">
      <c r="A210" s="253">
        <v>199</v>
      </c>
      <c r="B210" s="143" t="s">
        <v>451</v>
      </c>
      <c r="C210" s="144" t="s">
        <v>80</v>
      </c>
      <c r="D210" s="144">
        <v>514013</v>
      </c>
      <c r="E210" s="144" t="str">
        <f t="shared" si="2"/>
        <v>彰化</v>
      </c>
      <c r="F210" s="143" t="s">
        <v>452</v>
      </c>
      <c r="G210" s="145"/>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row>
    <row r="211" spans="1:75" ht="20.100000000000001" customHeight="1">
      <c r="A211" s="253">
        <v>200</v>
      </c>
      <c r="B211" s="146" t="s">
        <v>453</v>
      </c>
      <c r="C211" s="147" t="s">
        <v>125</v>
      </c>
      <c r="D211" s="148">
        <v>520015</v>
      </c>
      <c r="E211" s="149" t="str">
        <f t="shared" si="2"/>
        <v>彰化</v>
      </c>
      <c r="F211" s="150" t="s">
        <v>454</v>
      </c>
      <c r="G211" s="151" t="s">
        <v>26</v>
      </c>
      <c r="H211" s="1"/>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row>
    <row r="212" spans="1:75" s="4" customFormat="1" ht="20.100000000000001" customHeight="1">
      <c r="A212" s="253">
        <v>201</v>
      </c>
      <c r="B212" s="152" t="s">
        <v>455</v>
      </c>
      <c r="C212" s="153" t="s">
        <v>15</v>
      </c>
      <c r="D212" s="153">
        <v>528001</v>
      </c>
      <c r="E212" s="153" t="str">
        <f t="shared" si="2"/>
        <v>彰化</v>
      </c>
      <c r="F212" s="154" t="s">
        <v>456</v>
      </c>
      <c r="G212" s="155" t="s">
        <v>240</v>
      </c>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row>
    <row r="213" spans="1:75" s="4" customFormat="1" ht="20.100000000000001" customHeight="1">
      <c r="A213" s="253">
        <v>202</v>
      </c>
      <c r="B213" s="157" t="s">
        <v>457</v>
      </c>
      <c r="C213" s="158" t="s">
        <v>18</v>
      </c>
      <c r="D213" s="158">
        <v>540013</v>
      </c>
      <c r="E213" s="158" t="str">
        <f t="shared" si="2"/>
        <v>南投</v>
      </c>
      <c r="F213" s="157" t="s">
        <v>458</v>
      </c>
      <c r="G213" s="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row>
    <row r="214" spans="1:75" s="4" customFormat="1" ht="20.100000000000001" customHeight="1">
      <c r="A214" s="253">
        <v>203</v>
      </c>
      <c r="B214" s="160" t="s">
        <v>459</v>
      </c>
      <c r="C214" s="161" t="s">
        <v>15</v>
      </c>
      <c r="D214" s="156">
        <v>540031</v>
      </c>
      <c r="E214" s="161" t="str">
        <f t="shared" si="2"/>
        <v>南投</v>
      </c>
      <c r="F214" s="160" t="s">
        <v>460</v>
      </c>
      <c r="G214" s="162" t="s">
        <v>48</v>
      </c>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row>
    <row r="215" spans="1:75" s="4" customFormat="1" ht="20.100000000000001" customHeight="1">
      <c r="A215" s="253">
        <v>204</v>
      </c>
      <c r="B215" s="163" t="s">
        <v>461</v>
      </c>
      <c r="C215" s="156" t="s">
        <v>462</v>
      </c>
      <c r="D215" s="156">
        <v>542001</v>
      </c>
      <c r="E215" s="156" t="str">
        <f t="shared" si="2"/>
        <v>南投</v>
      </c>
      <c r="F215" s="163" t="s">
        <v>463</v>
      </c>
      <c r="G215" s="164"/>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row>
    <row r="216" spans="1:75" s="4" customFormat="1" ht="20.100000000000001" customHeight="1">
      <c r="A216" s="253">
        <v>205</v>
      </c>
      <c r="B216" s="163" t="s">
        <v>464</v>
      </c>
      <c r="C216" s="156" t="s">
        <v>69</v>
      </c>
      <c r="D216" s="156">
        <v>542001</v>
      </c>
      <c r="E216" s="156" t="str">
        <f t="shared" si="2"/>
        <v>南投</v>
      </c>
      <c r="F216" s="163" t="s">
        <v>465</v>
      </c>
      <c r="G216" s="162"/>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row>
    <row r="217" spans="1:75" s="4" customFormat="1" ht="20.100000000000001" customHeight="1">
      <c r="A217" s="253">
        <v>206</v>
      </c>
      <c r="B217" s="163" t="s">
        <v>466</v>
      </c>
      <c r="C217" s="156" t="s">
        <v>125</v>
      </c>
      <c r="D217" s="156">
        <v>545006</v>
      </c>
      <c r="E217" s="156" t="str">
        <f t="shared" si="2"/>
        <v>南投</v>
      </c>
      <c r="F217" s="163" t="s">
        <v>467</v>
      </c>
      <c r="G217" s="162"/>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row>
    <row r="218" spans="1:75" s="4" customFormat="1" ht="20.100000000000001" customHeight="1">
      <c r="A218" s="253">
        <v>207</v>
      </c>
      <c r="B218" s="163" t="s">
        <v>468</v>
      </c>
      <c r="C218" s="156" t="s">
        <v>15</v>
      </c>
      <c r="D218" s="156">
        <v>545007</v>
      </c>
      <c r="E218" s="156" t="s">
        <v>469</v>
      </c>
      <c r="F218" s="163" t="s">
        <v>470</v>
      </c>
      <c r="G218" s="162" t="s">
        <v>471</v>
      </c>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row>
    <row r="219" spans="1:75" s="4" customFormat="1" ht="20.100000000000001" customHeight="1">
      <c r="A219" s="253">
        <v>208</v>
      </c>
      <c r="B219" s="163" t="s">
        <v>472</v>
      </c>
      <c r="C219" s="156" t="s">
        <v>15</v>
      </c>
      <c r="D219" s="156">
        <v>545011</v>
      </c>
      <c r="E219" s="156" t="str">
        <f t="shared" si="2"/>
        <v>南投</v>
      </c>
      <c r="F219" s="163" t="s">
        <v>473</v>
      </c>
      <c r="G219" s="162"/>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row>
    <row r="220" spans="1:75" s="4" customFormat="1" ht="20.100000000000001" customHeight="1">
      <c r="A220" s="253">
        <v>209</v>
      </c>
      <c r="B220" s="163" t="s">
        <v>474</v>
      </c>
      <c r="C220" s="156" t="s">
        <v>125</v>
      </c>
      <c r="D220" s="156">
        <v>545018</v>
      </c>
      <c r="E220" s="156" t="str">
        <f t="shared" si="2"/>
        <v>南投</v>
      </c>
      <c r="F220" s="163" t="s">
        <v>475</v>
      </c>
      <c r="G220" s="162"/>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row>
    <row r="221" spans="1:75" s="4" customFormat="1" ht="20.100000000000001" customHeight="1">
      <c r="A221" s="253">
        <v>210</v>
      </c>
      <c r="B221" s="163" t="s">
        <v>476</v>
      </c>
      <c r="C221" s="156" t="s">
        <v>15</v>
      </c>
      <c r="D221" s="156">
        <v>545007</v>
      </c>
      <c r="E221" s="156" t="str">
        <f t="shared" si="2"/>
        <v>南投</v>
      </c>
      <c r="F221" s="163" t="s">
        <v>477</v>
      </c>
      <c r="G221" s="162" t="s">
        <v>31</v>
      </c>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row>
    <row r="222" spans="1:75" s="4" customFormat="1" ht="20.100000000000001" customHeight="1">
      <c r="A222" s="253">
        <v>211</v>
      </c>
      <c r="B222" s="163" t="s">
        <v>478</v>
      </c>
      <c r="C222" s="156" t="s">
        <v>15</v>
      </c>
      <c r="D222" s="156">
        <v>545020</v>
      </c>
      <c r="E222" s="156" t="str">
        <f>LEFT(F222,2)</f>
        <v>南投</v>
      </c>
      <c r="F222" s="163" t="s">
        <v>479</v>
      </c>
      <c r="G222" s="162" t="s">
        <v>351</v>
      </c>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row>
    <row r="223" spans="1:75" s="4" customFormat="1" ht="20.100000000000001" customHeight="1">
      <c r="A223" s="253">
        <v>212</v>
      </c>
      <c r="B223" s="163" t="s">
        <v>480</v>
      </c>
      <c r="C223" s="156" t="s">
        <v>18</v>
      </c>
      <c r="D223" s="156">
        <v>551007</v>
      </c>
      <c r="E223" s="156" t="str">
        <f t="shared" si="2"/>
        <v>南投</v>
      </c>
      <c r="F223" s="163" t="s">
        <v>481</v>
      </c>
      <c r="G223" s="162"/>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row>
    <row r="224" spans="1:75" s="4" customFormat="1" ht="20.100000000000001" customHeight="1">
      <c r="A224" s="253">
        <v>213</v>
      </c>
      <c r="B224" s="160" t="s">
        <v>482</v>
      </c>
      <c r="C224" s="161" t="s">
        <v>21</v>
      </c>
      <c r="D224" s="156">
        <v>551008</v>
      </c>
      <c r="E224" s="161" t="str">
        <f t="shared" si="2"/>
        <v>南投</v>
      </c>
      <c r="F224" s="160" t="s">
        <v>483</v>
      </c>
      <c r="G224" s="162" t="s">
        <v>48</v>
      </c>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row>
    <row r="225" spans="1:75" s="4" customFormat="1" ht="20.100000000000001" customHeight="1">
      <c r="A225" s="253">
        <v>214</v>
      </c>
      <c r="B225" s="160" t="s">
        <v>484</v>
      </c>
      <c r="C225" s="161" t="s">
        <v>125</v>
      </c>
      <c r="D225" s="156">
        <v>551001</v>
      </c>
      <c r="E225" s="161" t="s">
        <v>469</v>
      </c>
      <c r="F225" s="160" t="s">
        <v>485</v>
      </c>
      <c r="G225" s="162" t="s">
        <v>486</v>
      </c>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row>
    <row r="226" spans="1:75" s="4" customFormat="1" ht="20.100000000000001" customHeight="1">
      <c r="A226" s="253">
        <v>215</v>
      </c>
      <c r="B226" s="165" t="s">
        <v>487</v>
      </c>
      <c r="C226" s="166" t="s">
        <v>28</v>
      </c>
      <c r="D226" s="166">
        <v>551008</v>
      </c>
      <c r="E226" s="167" t="str">
        <f t="shared" si="2"/>
        <v>南投</v>
      </c>
      <c r="F226" s="165" t="s">
        <v>488</v>
      </c>
      <c r="G226" s="168"/>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row>
    <row r="227" spans="1:75" s="4" customFormat="1" ht="20.100000000000001" customHeight="1">
      <c r="A227" s="253">
        <v>216</v>
      </c>
      <c r="B227" s="169" t="s">
        <v>489</v>
      </c>
      <c r="C227" s="170" t="s">
        <v>69</v>
      </c>
      <c r="D227" s="170">
        <v>558006</v>
      </c>
      <c r="E227" s="170" t="str">
        <f t="shared" si="2"/>
        <v>南投</v>
      </c>
      <c r="F227" s="171" t="s">
        <v>490</v>
      </c>
      <c r="G227" s="172"/>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row>
    <row r="228" spans="1:75" s="4" customFormat="1" ht="20.100000000000001" customHeight="1">
      <c r="A228" s="253">
        <v>217</v>
      </c>
      <c r="B228" s="174" t="s">
        <v>491</v>
      </c>
      <c r="C228" s="175" t="s">
        <v>102</v>
      </c>
      <c r="D228" s="175">
        <v>600008</v>
      </c>
      <c r="E228" s="175" t="str">
        <f t="shared" si="2"/>
        <v>嘉義</v>
      </c>
      <c r="F228" s="174" t="s">
        <v>492</v>
      </c>
      <c r="G228" s="176"/>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row>
    <row r="229" spans="1:75" s="4" customFormat="1" ht="20.100000000000001" customHeight="1">
      <c r="A229" s="253">
        <v>218</v>
      </c>
      <c r="B229" s="174" t="s">
        <v>493</v>
      </c>
      <c r="C229" s="175" t="s">
        <v>60</v>
      </c>
      <c r="D229" s="175">
        <v>600566</v>
      </c>
      <c r="E229" s="175" t="s">
        <v>494</v>
      </c>
      <c r="F229" s="174" t="s">
        <v>495</v>
      </c>
      <c r="G229" s="176" t="s">
        <v>164</v>
      </c>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row>
    <row r="230" spans="1:75" s="4" customFormat="1" ht="20.100000000000001" customHeight="1">
      <c r="A230" s="253">
        <v>219</v>
      </c>
      <c r="B230" s="177" t="s">
        <v>496</v>
      </c>
      <c r="C230" s="173" t="s">
        <v>24</v>
      </c>
      <c r="D230" s="173">
        <v>600053</v>
      </c>
      <c r="E230" s="173" t="str">
        <f t="shared" si="2"/>
        <v>嘉義</v>
      </c>
      <c r="F230" s="177" t="s">
        <v>497</v>
      </c>
      <c r="G230" s="178"/>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row>
    <row r="231" spans="1:75" ht="20.100000000000001" customHeight="1">
      <c r="A231" s="253">
        <v>220</v>
      </c>
      <c r="B231" s="179" t="s">
        <v>498</v>
      </c>
      <c r="C231" s="180" t="s">
        <v>15</v>
      </c>
      <c r="D231" s="180">
        <v>600056</v>
      </c>
      <c r="E231" s="173" t="str">
        <f t="shared" si="2"/>
        <v>嘉義</v>
      </c>
      <c r="F231" s="179" t="s">
        <v>499</v>
      </c>
      <c r="G231" s="181"/>
    </row>
    <row r="232" spans="1:75" ht="20.100000000000001" customHeight="1">
      <c r="A232" s="253">
        <v>221</v>
      </c>
      <c r="B232" s="177" t="s">
        <v>500</v>
      </c>
      <c r="C232" s="173" t="s">
        <v>15</v>
      </c>
      <c r="D232" s="173">
        <v>600082</v>
      </c>
      <c r="E232" s="173" t="str">
        <f t="shared" si="2"/>
        <v>嘉義</v>
      </c>
      <c r="F232" s="177" t="s">
        <v>501</v>
      </c>
      <c r="G232" s="181"/>
    </row>
    <row r="233" spans="1:75" ht="20.100000000000001" customHeight="1">
      <c r="A233" s="253">
        <v>222</v>
      </c>
      <c r="B233" s="177" t="s">
        <v>502</v>
      </c>
      <c r="C233" s="173" t="s">
        <v>24</v>
      </c>
      <c r="D233" s="173">
        <v>600082</v>
      </c>
      <c r="E233" s="173" t="str">
        <f t="shared" si="2"/>
        <v>嘉義</v>
      </c>
      <c r="F233" s="177" t="s">
        <v>503</v>
      </c>
      <c r="G233" s="181"/>
    </row>
    <row r="234" spans="1:75" ht="20.100000000000001" customHeight="1">
      <c r="A234" s="253">
        <v>223</v>
      </c>
      <c r="B234" s="179" t="s">
        <v>504</v>
      </c>
      <c r="C234" s="180" t="s">
        <v>28</v>
      </c>
      <c r="D234" s="180">
        <v>600249</v>
      </c>
      <c r="E234" s="173" t="str">
        <f t="shared" si="2"/>
        <v>嘉義</v>
      </c>
      <c r="F234" s="179" t="s">
        <v>505</v>
      </c>
      <c r="G234" s="181"/>
    </row>
    <row r="235" spans="1:75" ht="20.100000000000001" customHeight="1">
      <c r="A235" s="253">
        <v>224</v>
      </c>
      <c r="B235" s="177" t="s">
        <v>506</v>
      </c>
      <c r="C235" s="173" t="s">
        <v>18</v>
      </c>
      <c r="D235" s="173">
        <v>603002</v>
      </c>
      <c r="E235" s="173" t="str">
        <f t="shared" ref="E235:E308" si="3">LEFT(F235,2)</f>
        <v>嘉義</v>
      </c>
      <c r="F235" s="177" t="s">
        <v>507</v>
      </c>
      <c r="G235" s="181"/>
    </row>
    <row r="236" spans="1:75" ht="20.100000000000001" customHeight="1">
      <c r="A236" s="253">
        <v>225</v>
      </c>
      <c r="B236" s="177" t="s">
        <v>508</v>
      </c>
      <c r="C236" s="173" t="s">
        <v>162</v>
      </c>
      <c r="D236" s="173">
        <v>611001</v>
      </c>
      <c r="E236" s="173" t="str">
        <f t="shared" si="3"/>
        <v>嘉義</v>
      </c>
      <c r="F236" s="177" t="s">
        <v>509</v>
      </c>
      <c r="G236" s="181"/>
    </row>
    <row r="237" spans="1:75" ht="20.100000000000001" customHeight="1">
      <c r="A237" s="253">
        <v>226</v>
      </c>
      <c r="B237" s="182" t="s">
        <v>510</v>
      </c>
      <c r="C237" s="183" t="s">
        <v>60</v>
      </c>
      <c r="D237" s="183">
        <v>622401</v>
      </c>
      <c r="E237" s="183" t="str">
        <f t="shared" si="3"/>
        <v>嘉義</v>
      </c>
      <c r="F237" s="182" t="s">
        <v>511</v>
      </c>
      <c r="G237" s="184"/>
    </row>
    <row r="238" spans="1:75" ht="20.100000000000001" customHeight="1">
      <c r="A238" s="253">
        <v>227</v>
      </c>
      <c r="B238" s="186" t="s">
        <v>512</v>
      </c>
      <c r="C238" s="187" t="s">
        <v>15</v>
      </c>
      <c r="D238" s="187">
        <v>630047</v>
      </c>
      <c r="E238" s="187" t="str">
        <f t="shared" si="3"/>
        <v>雲林</v>
      </c>
      <c r="F238" s="188" t="s">
        <v>513</v>
      </c>
      <c r="G238" s="189"/>
    </row>
    <row r="239" spans="1:75" ht="20.100000000000001" customHeight="1">
      <c r="A239" s="253">
        <v>228</v>
      </c>
      <c r="B239" s="190" t="s">
        <v>514</v>
      </c>
      <c r="C239" s="191" t="s">
        <v>15</v>
      </c>
      <c r="D239" s="191">
        <v>632001</v>
      </c>
      <c r="E239" s="191" t="str">
        <f t="shared" si="3"/>
        <v>雲林</v>
      </c>
      <c r="F239" s="192" t="s">
        <v>515</v>
      </c>
      <c r="G239" s="193" t="s">
        <v>48</v>
      </c>
    </row>
    <row r="240" spans="1:75" ht="20.100000000000001" customHeight="1">
      <c r="A240" s="253">
        <v>229</v>
      </c>
      <c r="B240" s="194" t="s">
        <v>516</v>
      </c>
      <c r="C240" s="185" t="s">
        <v>18</v>
      </c>
      <c r="D240" s="185">
        <v>632002</v>
      </c>
      <c r="E240" s="185" t="str">
        <f t="shared" si="3"/>
        <v>雲林</v>
      </c>
      <c r="F240" s="195" t="s">
        <v>517</v>
      </c>
      <c r="G240" s="193"/>
    </row>
    <row r="241" spans="1:7" ht="20.100000000000001" customHeight="1">
      <c r="A241" s="253">
        <v>230</v>
      </c>
      <c r="B241" s="190" t="s">
        <v>518</v>
      </c>
      <c r="C241" s="191" t="s">
        <v>15</v>
      </c>
      <c r="D241" s="191">
        <v>632004</v>
      </c>
      <c r="E241" s="191" t="str">
        <f t="shared" si="3"/>
        <v>雲林</v>
      </c>
      <c r="F241" s="192" t="s">
        <v>519</v>
      </c>
      <c r="G241" s="193" t="s">
        <v>48</v>
      </c>
    </row>
    <row r="242" spans="1:7" ht="20.100000000000001" customHeight="1">
      <c r="A242" s="253">
        <v>231</v>
      </c>
      <c r="B242" s="194" t="s">
        <v>520</v>
      </c>
      <c r="C242" s="185" t="s">
        <v>60</v>
      </c>
      <c r="D242" s="185">
        <v>632007</v>
      </c>
      <c r="E242" s="185" t="str">
        <f t="shared" si="3"/>
        <v>雲林</v>
      </c>
      <c r="F242" s="195" t="s">
        <v>521</v>
      </c>
      <c r="G242" s="193"/>
    </row>
    <row r="243" spans="1:7" ht="20.100000000000001" customHeight="1">
      <c r="A243" s="253">
        <v>232</v>
      </c>
      <c r="B243" s="190" t="s">
        <v>522</v>
      </c>
      <c r="C243" s="191" t="s">
        <v>28</v>
      </c>
      <c r="D243" s="185">
        <v>632202</v>
      </c>
      <c r="E243" s="191" t="str">
        <f t="shared" si="3"/>
        <v>雲林</v>
      </c>
      <c r="F243" s="192" t="s">
        <v>523</v>
      </c>
      <c r="G243" s="193" t="s">
        <v>48</v>
      </c>
    </row>
    <row r="244" spans="1:7" ht="20.100000000000001" customHeight="1">
      <c r="A244" s="253">
        <v>233</v>
      </c>
      <c r="B244" s="194" t="s">
        <v>524</v>
      </c>
      <c r="C244" s="185" t="s">
        <v>525</v>
      </c>
      <c r="D244" s="185">
        <v>632206</v>
      </c>
      <c r="E244" s="185" t="str">
        <f t="shared" si="3"/>
        <v>雲林</v>
      </c>
      <c r="F244" s="195" t="s">
        <v>526</v>
      </c>
      <c r="G244" s="196"/>
    </row>
    <row r="245" spans="1:7" ht="20.100000000000001" customHeight="1">
      <c r="A245" s="253">
        <v>234</v>
      </c>
      <c r="B245" s="194" t="s">
        <v>527</v>
      </c>
      <c r="C245" s="185" t="s">
        <v>60</v>
      </c>
      <c r="D245" s="185">
        <v>632401</v>
      </c>
      <c r="E245" s="185" t="str">
        <f t="shared" si="3"/>
        <v>雲林</v>
      </c>
      <c r="F245" s="195" t="s">
        <v>528</v>
      </c>
      <c r="G245" s="193"/>
    </row>
    <row r="246" spans="1:7" ht="20.100000000000001" customHeight="1">
      <c r="A246" s="253">
        <v>235</v>
      </c>
      <c r="B246" s="194" t="s">
        <v>529</v>
      </c>
      <c r="C246" s="185" t="s">
        <v>15</v>
      </c>
      <c r="D246" s="185">
        <v>640005</v>
      </c>
      <c r="E246" s="185" t="str">
        <f t="shared" si="3"/>
        <v>雲林</v>
      </c>
      <c r="F246" s="195" t="s">
        <v>530</v>
      </c>
      <c r="G246" s="193"/>
    </row>
    <row r="247" spans="1:7" ht="20.100000000000001" customHeight="1">
      <c r="A247" s="253">
        <v>236</v>
      </c>
      <c r="B247" s="190" t="s">
        <v>531</v>
      </c>
      <c r="C247" s="191" t="s">
        <v>80</v>
      </c>
      <c r="D247" s="185">
        <v>640101</v>
      </c>
      <c r="E247" s="191" t="str">
        <f t="shared" si="3"/>
        <v>雲林</v>
      </c>
      <c r="F247" s="192" t="s">
        <v>532</v>
      </c>
      <c r="G247" s="193" t="s">
        <v>48</v>
      </c>
    </row>
    <row r="248" spans="1:7" ht="20.100000000000001" customHeight="1">
      <c r="A248" s="253">
        <v>237</v>
      </c>
      <c r="B248" s="194" t="s">
        <v>533</v>
      </c>
      <c r="C248" s="185" t="s">
        <v>18</v>
      </c>
      <c r="D248" s="185">
        <v>640108</v>
      </c>
      <c r="E248" s="185" t="str">
        <f t="shared" si="3"/>
        <v>雲林</v>
      </c>
      <c r="F248" s="195" t="s">
        <v>534</v>
      </c>
      <c r="G248" s="193"/>
    </row>
    <row r="249" spans="1:7" ht="20.100000000000001" customHeight="1">
      <c r="A249" s="253">
        <v>238</v>
      </c>
      <c r="B249" s="194" t="s">
        <v>535</v>
      </c>
      <c r="C249" s="185" t="s">
        <v>125</v>
      </c>
      <c r="D249" s="185">
        <v>640111</v>
      </c>
      <c r="E249" s="185" t="str">
        <f t="shared" si="3"/>
        <v>雲林</v>
      </c>
      <c r="F249" s="195" t="s">
        <v>536</v>
      </c>
      <c r="G249" s="193"/>
    </row>
    <row r="250" spans="1:7" ht="20.100000000000001" customHeight="1">
      <c r="A250" s="253">
        <v>239</v>
      </c>
      <c r="B250" s="194" t="s">
        <v>537</v>
      </c>
      <c r="C250" s="185" t="s">
        <v>125</v>
      </c>
      <c r="D250" s="185">
        <v>640152</v>
      </c>
      <c r="E250" s="185" t="str">
        <f t="shared" si="3"/>
        <v>雲林</v>
      </c>
      <c r="F250" s="195" t="s">
        <v>538</v>
      </c>
      <c r="G250" s="193"/>
    </row>
    <row r="251" spans="1:7" ht="20.100000000000001" customHeight="1">
      <c r="A251" s="253">
        <v>240</v>
      </c>
      <c r="B251" s="197" t="s">
        <v>539</v>
      </c>
      <c r="C251" s="198" t="s">
        <v>60</v>
      </c>
      <c r="D251" s="198">
        <v>640203</v>
      </c>
      <c r="E251" s="198" t="str">
        <f t="shared" si="3"/>
        <v>雲林</v>
      </c>
      <c r="F251" s="199" t="s">
        <v>540</v>
      </c>
      <c r="G251" s="200"/>
    </row>
    <row r="252" spans="1:7" ht="20.100000000000001" customHeight="1">
      <c r="A252" s="253">
        <v>241</v>
      </c>
      <c r="B252" s="202" t="s">
        <v>541</v>
      </c>
      <c r="C252" s="203" t="s">
        <v>542</v>
      </c>
      <c r="D252" s="203">
        <v>700018</v>
      </c>
      <c r="E252" s="203" t="s">
        <v>543</v>
      </c>
      <c r="F252" s="202" t="s">
        <v>544</v>
      </c>
      <c r="G252" s="204" t="s">
        <v>176</v>
      </c>
    </row>
    <row r="253" spans="1:7" ht="20.100000000000001" customHeight="1">
      <c r="A253" s="253">
        <v>242</v>
      </c>
      <c r="B253" s="202" t="s">
        <v>545</v>
      </c>
      <c r="C253" s="203" t="s">
        <v>24</v>
      </c>
      <c r="D253" s="203">
        <v>701006</v>
      </c>
      <c r="E253" s="203" t="str">
        <f t="shared" si="3"/>
        <v>臺南</v>
      </c>
      <c r="F253" s="202" t="s">
        <v>546</v>
      </c>
      <c r="G253" s="204"/>
    </row>
    <row r="254" spans="1:7" ht="20.100000000000001" customHeight="1">
      <c r="A254" s="253">
        <v>243</v>
      </c>
      <c r="B254" s="205" t="s">
        <v>547</v>
      </c>
      <c r="C254" s="201" t="s">
        <v>41</v>
      </c>
      <c r="D254" s="201">
        <v>701012</v>
      </c>
      <c r="E254" s="201" t="str">
        <f t="shared" si="3"/>
        <v>臺南</v>
      </c>
      <c r="F254" s="205" t="s">
        <v>548</v>
      </c>
      <c r="G254" s="206"/>
    </row>
    <row r="255" spans="1:7" ht="20.100000000000001" customHeight="1">
      <c r="A255" s="253">
        <v>244</v>
      </c>
      <c r="B255" s="205" t="s">
        <v>549</v>
      </c>
      <c r="C255" s="201" t="s">
        <v>550</v>
      </c>
      <c r="D255" s="201">
        <v>701014</v>
      </c>
      <c r="E255" s="201" t="s">
        <v>543</v>
      </c>
      <c r="F255" s="205" t="s">
        <v>551</v>
      </c>
      <c r="G255" s="206" t="s">
        <v>176</v>
      </c>
    </row>
    <row r="256" spans="1:7" ht="20.100000000000001" customHeight="1">
      <c r="A256" s="253">
        <v>245</v>
      </c>
      <c r="B256" s="205" t="s">
        <v>552</v>
      </c>
      <c r="C256" s="201" t="s">
        <v>80</v>
      </c>
      <c r="D256" s="201">
        <v>701017</v>
      </c>
      <c r="E256" s="201" t="str">
        <f t="shared" si="3"/>
        <v>臺南</v>
      </c>
      <c r="F256" s="205" t="s">
        <v>553</v>
      </c>
      <c r="G256" s="206"/>
    </row>
    <row r="257" spans="1:7" ht="20.100000000000001" customHeight="1">
      <c r="A257" s="253">
        <v>246</v>
      </c>
      <c r="B257" s="205" t="s">
        <v>554</v>
      </c>
      <c r="C257" s="201" t="s">
        <v>21</v>
      </c>
      <c r="D257" s="201">
        <v>701024</v>
      </c>
      <c r="E257" s="201" t="str">
        <f t="shared" si="3"/>
        <v>臺南</v>
      </c>
      <c r="F257" s="205" t="s">
        <v>555</v>
      </c>
      <c r="G257" s="206"/>
    </row>
    <row r="258" spans="1:7" ht="20.100000000000001" customHeight="1">
      <c r="A258" s="253">
        <v>247</v>
      </c>
      <c r="B258" s="205" t="s">
        <v>556</v>
      </c>
      <c r="C258" s="201" t="s">
        <v>18</v>
      </c>
      <c r="D258" s="201">
        <v>702019</v>
      </c>
      <c r="E258" s="201" t="str">
        <f t="shared" si="3"/>
        <v>臺南</v>
      </c>
      <c r="F258" s="205" t="s">
        <v>557</v>
      </c>
      <c r="G258" s="207"/>
    </row>
    <row r="259" spans="1:7" ht="20.100000000000001" customHeight="1">
      <c r="A259" s="253">
        <v>248</v>
      </c>
      <c r="B259" s="205" t="s">
        <v>558</v>
      </c>
      <c r="C259" s="201" t="s">
        <v>18</v>
      </c>
      <c r="D259" s="201">
        <v>704017</v>
      </c>
      <c r="E259" s="201" t="str">
        <f t="shared" si="3"/>
        <v>臺南</v>
      </c>
      <c r="F259" s="205" t="s">
        <v>559</v>
      </c>
      <c r="G259" s="206"/>
    </row>
    <row r="260" spans="1:7" ht="20.100000000000001" customHeight="1">
      <c r="A260" s="253">
        <v>249</v>
      </c>
      <c r="B260" s="208" t="s">
        <v>560</v>
      </c>
      <c r="C260" s="209" t="s">
        <v>18</v>
      </c>
      <c r="D260" s="201">
        <v>708003</v>
      </c>
      <c r="E260" s="210" t="str">
        <f t="shared" si="3"/>
        <v>臺南</v>
      </c>
      <c r="F260" s="211" t="s">
        <v>561</v>
      </c>
      <c r="G260" s="206" t="s">
        <v>26</v>
      </c>
    </row>
    <row r="261" spans="1:7" ht="20.100000000000001" customHeight="1">
      <c r="A261" s="253">
        <v>250</v>
      </c>
      <c r="B261" s="212" t="s">
        <v>562</v>
      </c>
      <c r="C261" s="213" t="s">
        <v>18</v>
      </c>
      <c r="D261" s="213">
        <v>708015</v>
      </c>
      <c r="E261" s="213" t="str">
        <f>LEFT(F261,2)</f>
        <v>臺南</v>
      </c>
      <c r="F261" s="212" t="s">
        <v>563</v>
      </c>
      <c r="G261" s="214"/>
    </row>
    <row r="262" spans="1:7" ht="20.100000000000001" customHeight="1">
      <c r="A262" s="253">
        <v>251</v>
      </c>
      <c r="B262" s="287" t="s">
        <v>677</v>
      </c>
      <c r="C262" s="273" t="s">
        <v>550</v>
      </c>
      <c r="D262" s="288">
        <v>70847</v>
      </c>
      <c r="E262" s="213" t="str">
        <f>LEFT(F262,2)</f>
        <v>臺南</v>
      </c>
      <c r="F262" s="287" t="s">
        <v>676</v>
      </c>
      <c r="G262" s="289" t="s">
        <v>673</v>
      </c>
    </row>
    <row r="263" spans="1:7" ht="20.100000000000001" customHeight="1">
      <c r="A263" s="253">
        <v>252</v>
      </c>
      <c r="B263" s="272" t="s">
        <v>564</v>
      </c>
      <c r="C263" s="273" t="s">
        <v>550</v>
      </c>
      <c r="D263" s="273">
        <v>708201</v>
      </c>
      <c r="E263" s="273" t="s">
        <v>543</v>
      </c>
      <c r="F263" s="272" t="s">
        <v>565</v>
      </c>
      <c r="G263" s="274" t="s">
        <v>176</v>
      </c>
    </row>
    <row r="264" spans="1:7" ht="20.100000000000001" customHeight="1">
      <c r="A264" s="253">
        <v>253</v>
      </c>
      <c r="B264" s="275" t="s">
        <v>566</v>
      </c>
      <c r="C264" s="276" t="s">
        <v>15</v>
      </c>
      <c r="D264" s="276">
        <v>730024</v>
      </c>
      <c r="E264" s="276" t="str">
        <f t="shared" si="3"/>
        <v>臺南</v>
      </c>
      <c r="F264" s="277" t="s">
        <v>567</v>
      </c>
      <c r="G264" s="278"/>
    </row>
    <row r="265" spans="1:7" ht="20.100000000000001" customHeight="1">
      <c r="A265" s="253">
        <v>254</v>
      </c>
      <c r="B265" s="216" t="s">
        <v>568</v>
      </c>
      <c r="C265" s="217" t="s">
        <v>18</v>
      </c>
      <c r="D265" s="217">
        <v>800003</v>
      </c>
      <c r="E265" s="217" t="str">
        <f t="shared" si="3"/>
        <v>高雄</v>
      </c>
      <c r="F265" s="216" t="s">
        <v>569</v>
      </c>
      <c r="G265" s="218"/>
    </row>
    <row r="266" spans="1:7" ht="20.100000000000001" customHeight="1">
      <c r="A266" s="253">
        <v>255</v>
      </c>
      <c r="B266" s="219" t="s">
        <v>570</v>
      </c>
      <c r="C266" s="215" t="s">
        <v>24</v>
      </c>
      <c r="D266" s="215">
        <v>800010</v>
      </c>
      <c r="E266" s="215" t="str">
        <f t="shared" si="3"/>
        <v>高雄</v>
      </c>
      <c r="F266" s="219" t="s">
        <v>571</v>
      </c>
      <c r="G266" s="220"/>
    </row>
    <row r="267" spans="1:7" ht="20.100000000000001" customHeight="1">
      <c r="A267" s="253">
        <v>256</v>
      </c>
      <c r="B267" s="219" t="s">
        <v>572</v>
      </c>
      <c r="C267" s="215" t="s">
        <v>102</v>
      </c>
      <c r="D267" s="215">
        <v>800012</v>
      </c>
      <c r="E267" s="215" t="str">
        <f t="shared" si="3"/>
        <v>高雄</v>
      </c>
      <c r="F267" s="219" t="s">
        <v>573</v>
      </c>
      <c r="G267" s="220"/>
    </row>
    <row r="268" spans="1:7" ht="20.100000000000001" customHeight="1">
      <c r="A268" s="253">
        <v>257</v>
      </c>
      <c r="B268" s="219" t="s">
        <v>574</v>
      </c>
      <c r="C268" s="215" t="s">
        <v>18</v>
      </c>
      <c r="D268" s="215">
        <v>800013</v>
      </c>
      <c r="E268" s="215" t="str">
        <f t="shared" si="3"/>
        <v>高雄</v>
      </c>
      <c r="F268" s="219" t="s">
        <v>575</v>
      </c>
      <c r="G268" s="220"/>
    </row>
    <row r="269" spans="1:7" ht="20.100000000000001" customHeight="1">
      <c r="A269" s="253">
        <v>258</v>
      </c>
      <c r="B269" s="219" t="s">
        <v>576</v>
      </c>
      <c r="C269" s="215" t="s">
        <v>577</v>
      </c>
      <c r="D269" s="215">
        <v>800051</v>
      </c>
      <c r="E269" s="215" t="s">
        <v>578</v>
      </c>
      <c r="F269" s="219" t="s">
        <v>579</v>
      </c>
      <c r="G269" s="220" t="s">
        <v>176</v>
      </c>
    </row>
    <row r="270" spans="1:7" ht="20.100000000000001" customHeight="1">
      <c r="A270" s="253">
        <v>259</v>
      </c>
      <c r="B270" s="221" t="s">
        <v>580</v>
      </c>
      <c r="C270" s="222" t="s">
        <v>44</v>
      </c>
      <c r="D270" s="215">
        <v>801006</v>
      </c>
      <c r="E270" s="222" t="str">
        <f t="shared" si="3"/>
        <v>高雄</v>
      </c>
      <c r="F270" s="221" t="s">
        <v>581</v>
      </c>
      <c r="G270" s="220" t="s">
        <v>48</v>
      </c>
    </row>
    <row r="271" spans="1:7" ht="20.100000000000001" customHeight="1">
      <c r="A271" s="253">
        <v>260</v>
      </c>
      <c r="B271" s="219" t="s">
        <v>582</v>
      </c>
      <c r="C271" s="215" t="s">
        <v>18</v>
      </c>
      <c r="D271" s="215">
        <v>801616</v>
      </c>
      <c r="E271" s="215" t="str">
        <f t="shared" si="3"/>
        <v>高雄</v>
      </c>
      <c r="F271" s="219" t="s">
        <v>583</v>
      </c>
      <c r="G271" s="220"/>
    </row>
    <row r="272" spans="1:7" ht="20.100000000000001" customHeight="1">
      <c r="A272" s="253">
        <v>261</v>
      </c>
      <c r="B272" s="219" t="s">
        <v>584</v>
      </c>
      <c r="C272" s="215" t="s">
        <v>125</v>
      </c>
      <c r="D272" s="215">
        <v>802042</v>
      </c>
      <c r="E272" s="215" t="str">
        <f t="shared" si="3"/>
        <v>高雄</v>
      </c>
      <c r="F272" s="219" t="s">
        <v>585</v>
      </c>
      <c r="G272" s="220"/>
    </row>
    <row r="273" spans="1:7" ht="20.100000000000001" customHeight="1">
      <c r="A273" s="253">
        <v>262</v>
      </c>
      <c r="B273" s="219" t="s">
        <v>586</v>
      </c>
      <c r="C273" s="215" t="s">
        <v>15</v>
      </c>
      <c r="D273" s="215">
        <v>802045</v>
      </c>
      <c r="E273" s="215" t="str">
        <f t="shared" si="3"/>
        <v>高雄</v>
      </c>
      <c r="F273" s="219" t="s">
        <v>587</v>
      </c>
      <c r="G273" s="220"/>
    </row>
    <row r="274" spans="1:7" ht="20.100000000000001" customHeight="1">
      <c r="A274" s="253">
        <v>263</v>
      </c>
      <c r="B274" s="219" t="s">
        <v>588</v>
      </c>
      <c r="C274" s="215" t="s">
        <v>589</v>
      </c>
      <c r="D274" s="215">
        <v>802045</v>
      </c>
      <c r="E274" s="215" t="s">
        <v>578</v>
      </c>
      <c r="F274" s="219" t="s">
        <v>590</v>
      </c>
      <c r="G274" s="220" t="s">
        <v>176</v>
      </c>
    </row>
    <row r="275" spans="1:7" ht="20.100000000000001" customHeight="1">
      <c r="A275" s="253">
        <v>264</v>
      </c>
      <c r="B275" s="219" t="s">
        <v>591</v>
      </c>
      <c r="C275" s="215" t="s">
        <v>162</v>
      </c>
      <c r="D275" s="215">
        <v>802321</v>
      </c>
      <c r="E275" s="215" t="str">
        <f t="shared" si="3"/>
        <v>高雄</v>
      </c>
      <c r="F275" s="219" t="s">
        <v>592</v>
      </c>
      <c r="G275" s="220"/>
    </row>
    <row r="276" spans="1:7" ht="20.100000000000001" customHeight="1">
      <c r="A276" s="253">
        <v>265</v>
      </c>
      <c r="B276" s="219" t="s">
        <v>593</v>
      </c>
      <c r="C276" s="215" t="s">
        <v>18</v>
      </c>
      <c r="D276" s="215">
        <v>802418</v>
      </c>
      <c r="E276" s="215" t="str">
        <f t="shared" si="3"/>
        <v>高雄</v>
      </c>
      <c r="F276" s="219" t="s">
        <v>594</v>
      </c>
      <c r="G276" s="220"/>
    </row>
    <row r="277" spans="1:7" ht="20.100000000000001" customHeight="1">
      <c r="A277" s="253">
        <v>266</v>
      </c>
      <c r="B277" s="223" t="s">
        <v>595</v>
      </c>
      <c r="C277" s="224" t="s">
        <v>21</v>
      </c>
      <c r="D277" s="222">
        <v>802418</v>
      </c>
      <c r="E277" s="222" t="str">
        <f t="shared" si="3"/>
        <v>高雄</v>
      </c>
      <c r="F277" s="221" t="s">
        <v>596</v>
      </c>
      <c r="G277" s="220" t="s">
        <v>26</v>
      </c>
    </row>
    <row r="278" spans="1:7" ht="20.100000000000001" customHeight="1">
      <c r="A278" s="253">
        <v>267</v>
      </c>
      <c r="B278" s="219" t="s">
        <v>597</v>
      </c>
      <c r="C278" s="215" t="s">
        <v>24</v>
      </c>
      <c r="D278" s="215">
        <v>802421</v>
      </c>
      <c r="E278" s="215" t="str">
        <f t="shared" si="3"/>
        <v>高雄</v>
      </c>
      <c r="F278" s="219" t="s">
        <v>598</v>
      </c>
      <c r="G278" s="220"/>
    </row>
    <row r="279" spans="1:7" ht="20.100000000000001" customHeight="1">
      <c r="A279" s="253">
        <v>268</v>
      </c>
      <c r="B279" s="219" t="s">
        <v>599</v>
      </c>
      <c r="C279" s="215" t="s">
        <v>80</v>
      </c>
      <c r="D279" s="215">
        <v>802721</v>
      </c>
      <c r="E279" s="215" t="str">
        <f t="shared" si="3"/>
        <v>高雄</v>
      </c>
      <c r="F279" s="219" t="s">
        <v>600</v>
      </c>
      <c r="G279" s="220"/>
    </row>
    <row r="280" spans="1:7" ht="20.100000000000001" customHeight="1">
      <c r="A280" s="253">
        <v>269</v>
      </c>
      <c r="B280" s="219" t="s">
        <v>601</v>
      </c>
      <c r="C280" s="215" t="s">
        <v>60</v>
      </c>
      <c r="D280" s="215">
        <v>802511</v>
      </c>
      <c r="E280" s="215" t="str">
        <f t="shared" si="3"/>
        <v>高雄</v>
      </c>
      <c r="F280" s="219" t="s">
        <v>602</v>
      </c>
      <c r="G280" s="220" t="s">
        <v>171</v>
      </c>
    </row>
    <row r="281" spans="1:7" ht="20.100000000000001" customHeight="1">
      <c r="A281" s="253">
        <v>270</v>
      </c>
      <c r="B281" s="219" t="s">
        <v>603</v>
      </c>
      <c r="C281" s="215" t="s">
        <v>18</v>
      </c>
      <c r="D281" s="215">
        <v>802754</v>
      </c>
      <c r="E281" s="215" t="str">
        <f t="shared" si="3"/>
        <v>高雄</v>
      </c>
      <c r="F281" s="219" t="s">
        <v>604</v>
      </c>
      <c r="G281" s="220"/>
    </row>
    <row r="282" spans="1:7" ht="20.100000000000001" customHeight="1">
      <c r="A282" s="253">
        <v>271</v>
      </c>
      <c r="B282" s="219" t="s">
        <v>605</v>
      </c>
      <c r="C282" s="215" t="s">
        <v>21</v>
      </c>
      <c r="D282" s="215">
        <v>804723</v>
      </c>
      <c r="E282" s="215" t="str">
        <f t="shared" si="3"/>
        <v>高雄</v>
      </c>
      <c r="F282" s="219" t="s">
        <v>606</v>
      </c>
      <c r="G282" s="225"/>
    </row>
    <row r="283" spans="1:7" ht="20.100000000000001" customHeight="1">
      <c r="A283" s="253">
        <v>272</v>
      </c>
      <c r="B283" s="219" t="s">
        <v>607</v>
      </c>
      <c r="C283" s="215" t="s">
        <v>18</v>
      </c>
      <c r="D283" s="215">
        <v>806032</v>
      </c>
      <c r="E283" s="215" t="str">
        <f t="shared" si="3"/>
        <v>高雄</v>
      </c>
      <c r="F283" s="219" t="s">
        <v>608</v>
      </c>
      <c r="G283" s="220"/>
    </row>
    <row r="284" spans="1:7" ht="20.100000000000001" customHeight="1">
      <c r="A284" s="253">
        <v>273</v>
      </c>
      <c r="B284" s="219" t="s">
        <v>609</v>
      </c>
      <c r="C284" s="215" t="s">
        <v>610</v>
      </c>
      <c r="D284" s="215">
        <v>806006</v>
      </c>
      <c r="E284" s="215" t="s">
        <v>578</v>
      </c>
      <c r="F284" s="219" t="s">
        <v>611</v>
      </c>
      <c r="G284" s="220" t="s">
        <v>176</v>
      </c>
    </row>
    <row r="285" spans="1:7" ht="20.100000000000001" customHeight="1">
      <c r="A285" s="253">
        <v>274</v>
      </c>
      <c r="B285" s="219" t="s">
        <v>612</v>
      </c>
      <c r="C285" s="215" t="s">
        <v>125</v>
      </c>
      <c r="D285" s="215">
        <v>807022</v>
      </c>
      <c r="E285" s="215" t="str">
        <f t="shared" si="3"/>
        <v>高雄</v>
      </c>
      <c r="F285" s="219" t="s">
        <v>613</v>
      </c>
      <c r="G285" s="220"/>
    </row>
    <row r="286" spans="1:7" ht="20.100000000000001" customHeight="1">
      <c r="A286" s="253">
        <v>275</v>
      </c>
      <c r="B286" s="219" t="s">
        <v>614</v>
      </c>
      <c r="C286" s="215" t="s">
        <v>18</v>
      </c>
      <c r="D286" s="215">
        <v>807025</v>
      </c>
      <c r="E286" s="215" t="str">
        <f t="shared" si="3"/>
        <v>高雄</v>
      </c>
      <c r="F286" s="219" t="s">
        <v>615</v>
      </c>
      <c r="G286" s="220"/>
    </row>
    <row r="287" spans="1:7" ht="20.100000000000001" customHeight="1">
      <c r="A287" s="253">
        <v>276</v>
      </c>
      <c r="B287" s="219" t="s">
        <v>616</v>
      </c>
      <c r="C287" s="215" t="s">
        <v>102</v>
      </c>
      <c r="D287" s="215">
        <v>807031</v>
      </c>
      <c r="E287" s="215" t="str">
        <f t="shared" si="3"/>
        <v>高雄</v>
      </c>
      <c r="F287" s="219" t="s">
        <v>617</v>
      </c>
      <c r="G287" s="220"/>
    </row>
    <row r="288" spans="1:7" ht="20.100000000000001" customHeight="1">
      <c r="A288" s="253">
        <v>277</v>
      </c>
      <c r="B288" s="219" t="s">
        <v>618</v>
      </c>
      <c r="C288" s="215" t="s">
        <v>15</v>
      </c>
      <c r="D288" s="215">
        <v>807044</v>
      </c>
      <c r="E288" s="215" t="str">
        <f t="shared" si="3"/>
        <v>高雄</v>
      </c>
      <c r="F288" s="219" t="s">
        <v>619</v>
      </c>
      <c r="G288" s="220"/>
    </row>
    <row r="289" spans="1:7" ht="20.100000000000001" customHeight="1">
      <c r="A289" s="253">
        <v>278</v>
      </c>
      <c r="B289" s="219" t="s">
        <v>620</v>
      </c>
      <c r="C289" s="215" t="s">
        <v>15</v>
      </c>
      <c r="D289" s="215">
        <v>811021</v>
      </c>
      <c r="E289" s="215" t="str">
        <f t="shared" si="3"/>
        <v>高雄</v>
      </c>
      <c r="F289" s="219" t="s">
        <v>621</v>
      </c>
      <c r="G289" s="220"/>
    </row>
    <row r="290" spans="1:7" ht="20.100000000000001" customHeight="1">
      <c r="A290" s="253">
        <v>279</v>
      </c>
      <c r="B290" s="219" t="s">
        <v>622</v>
      </c>
      <c r="C290" s="215" t="s">
        <v>623</v>
      </c>
      <c r="D290" s="215">
        <v>812016</v>
      </c>
      <c r="E290" s="215" t="str">
        <f t="shared" si="3"/>
        <v>高雄</v>
      </c>
      <c r="F290" s="219" t="s">
        <v>624</v>
      </c>
      <c r="G290" s="220" t="s">
        <v>625</v>
      </c>
    </row>
    <row r="291" spans="1:7" ht="20.100000000000001" customHeight="1">
      <c r="A291" s="253">
        <v>280</v>
      </c>
      <c r="B291" s="223" t="s">
        <v>626</v>
      </c>
      <c r="C291" s="224" t="s">
        <v>60</v>
      </c>
      <c r="D291" s="215">
        <v>812015</v>
      </c>
      <c r="E291" s="222" t="str">
        <f t="shared" si="3"/>
        <v>高雄</v>
      </c>
      <c r="F291" s="221" t="s">
        <v>627</v>
      </c>
      <c r="G291" s="220" t="s">
        <v>26</v>
      </c>
    </row>
    <row r="292" spans="1:7" ht="20.100000000000001" customHeight="1">
      <c r="A292" s="253">
        <v>281</v>
      </c>
      <c r="B292" s="219" t="s">
        <v>628</v>
      </c>
      <c r="C292" s="215" t="s">
        <v>18</v>
      </c>
      <c r="D292" s="215">
        <v>813322</v>
      </c>
      <c r="E292" s="215" t="str">
        <f t="shared" si="3"/>
        <v>高雄</v>
      </c>
      <c r="F292" s="219" t="s">
        <v>629</v>
      </c>
      <c r="G292" s="220"/>
    </row>
    <row r="293" spans="1:7" ht="20.100000000000001" customHeight="1">
      <c r="A293" s="253">
        <v>282</v>
      </c>
      <c r="B293" s="223" t="s">
        <v>630</v>
      </c>
      <c r="C293" s="224" t="s">
        <v>60</v>
      </c>
      <c r="D293" s="215">
        <v>813414</v>
      </c>
      <c r="E293" s="222" t="str">
        <f t="shared" si="3"/>
        <v>高雄</v>
      </c>
      <c r="F293" s="221" t="s">
        <v>631</v>
      </c>
      <c r="G293" s="220" t="s">
        <v>26</v>
      </c>
    </row>
    <row r="294" spans="1:7" ht="20.100000000000001" customHeight="1">
      <c r="A294" s="253">
        <v>283</v>
      </c>
      <c r="B294" s="219" t="s">
        <v>632</v>
      </c>
      <c r="C294" s="215" t="s">
        <v>18</v>
      </c>
      <c r="D294" s="215">
        <v>820001</v>
      </c>
      <c r="E294" s="215" t="str">
        <f t="shared" si="3"/>
        <v>高雄</v>
      </c>
      <c r="F294" s="219" t="s">
        <v>633</v>
      </c>
      <c r="G294" s="220"/>
    </row>
    <row r="295" spans="1:7" ht="20.100000000000001" customHeight="1">
      <c r="A295" s="253">
        <v>284</v>
      </c>
      <c r="B295" s="219" t="s">
        <v>634</v>
      </c>
      <c r="C295" s="215" t="s">
        <v>550</v>
      </c>
      <c r="D295" s="215">
        <v>820112</v>
      </c>
      <c r="E295" s="215" t="s">
        <v>578</v>
      </c>
      <c r="F295" s="219" t="s">
        <v>635</v>
      </c>
      <c r="G295" s="220" t="s">
        <v>176</v>
      </c>
    </row>
    <row r="296" spans="1:7" ht="20.100000000000001" customHeight="1">
      <c r="A296" s="253">
        <v>285</v>
      </c>
      <c r="B296" s="221" t="s">
        <v>636</v>
      </c>
      <c r="C296" s="222" t="s">
        <v>15</v>
      </c>
      <c r="D296" s="215">
        <v>821012</v>
      </c>
      <c r="E296" s="222" t="str">
        <f t="shared" si="3"/>
        <v>高雄</v>
      </c>
      <c r="F296" s="221" t="s">
        <v>637</v>
      </c>
      <c r="G296" s="220" t="s">
        <v>48</v>
      </c>
    </row>
    <row r="297" spans="1:7" ht="20.100000000000001" customHeight="1">
      <c r="A297" s="253">
        <v>286</v>
      </c>
      <c r="B297" s="221" t="s">
        <v>638</v>
      </c>
      <c r="C297" s="222" t="s">
        <v>102</v>
      </c>
      <c r="D297" s="222">
        <v>830049</v>
      </c>
      <c r="E297" s="222" t="str">
        <f t="shared" si="3"/>
        <v>高雄</v>
      </c>
      <c r="F297" s="221" t="s">
        <v>639</v>
      </c>
      <c r="G297" s="220" t="s">
        <v>26</v>
      </c>
    </row>
    <row r="298" spans="1:7" ht="20.100000000000001" customHeight="1">
      <c r="A298" s="253">
        <v>287</v>
      </c>
      <c r="B298" s="226" t="s">
        <v>640</v>
      </c>
      <c r="C298" s="227" t="s">
        <v>60</v>
      </c>
      <c r="D298" s="227">
        <v>842047</v>
      </c>
      <c r="E298" s="227" t="str">
        <f t="shared" si="3"/>
        <v>高雄</v>
      </c>
      <c r="F298" s="226" t="s">
        <v>641</v>
      </c>
      <c r="G298" s="228"/>
    </row>
    <row r="299" spans="1:7" ht="20.100000000000001" customHeight="1">
      <c r="A299" s="253">
        <v>288</v>
      </c>
      <c r="B299" s="229" t="s">
        <v>642</v>
      </c>
      <c r="C299" s="230" t="s">
        <v>80</v>
      </c>
      <c r="D299" s="230">
        <v>900219</v>
      </c>
      <c r="E299" s="230" t="str">
        <f t="shared" si="3"/>
        <v>屏東</v>
      </c>
      <c r="F299" s="231" t="s">
        <v>643</v>
      </c>
      <c r="G299" s="232"/>
    </row>
    <row r="300" spans="1:7" ht="20.100000000000001" customHeight="1">
      <c r="A300" s="253">
        <v>289</v>
      </c>
      <c r="B300" s="233" t="s">
        <v>644</v>
      </c>
      <c r="C300" s="234" t="s">
        <v>15</v>
      </c>
      <c r="D300" s="234">
        <v>905005</v>
      </c>
      <c r="E300" s="234" t="str">
        <f t="shared" si="3"/>
        <v>屏東</v>
      </c>
      <c r="F300" s="233" t="s">
        <v>645</v>
      </c>
      <c r="G300" s="235" t="s">
        <v>646</v>
      </c>
    </row>
    <row r="301" spans="1:7" ht="20.100000000000001" customHeight="1">
      <c r="A301" s="253">
        <v>290</v>
      </c>
      <c r="B301" s="236" t="s">
        <v>647</v>
      </c>
      <c r="C301" s="237" t="s">
        <v>15</v>
      </c>
      <c r="D301" s="237">
        <v>926003</v>
      </c>
      <c r="E301" s="237" t="str">
        <f t="shared" si="3"/>
        <v>屏東</v>
      </c>
      <c r="F301" s="236" t="s">
        <v>648</v>
      </c>
      <c r="G301" s="238"/>
    </row>
    <row r="302" spans="1:7" ht="20.100000000000001" customHeight="1">
      <c r="A302" s="253">
        <v>291</v>
      </c>
      <c r="B302" s="229" t="s">
        <v>649</v>
      </c>
      <c r="C302" s="230" t="s">
        <v>18</v>
      </c>
      <c r="D302" s="230">
        <v>928004</v>
      </c>
      <c r="E302" s="230" t="str">
        <f t="shared" si="3"/>
        <v>屏東</v>
      </c>
      <c r="F302" s="231" t="s">
        <v>650</v>
      </c>
      <c r="G302" s="232"/>
    </row>
    <row r="303" spans="1:7" ht="20.100000000000001" customHeight="1">
      <c r="A303" s="253">
        <v>292</v>
      </c>
      <c r="B303" s="239" t="s">
        <v>651</v>
      </c>
      <c r="C303" s="240" t="s">
        <v>80</v>
      </c>
      <c r="D303" s="240">
        <v>950003</v>
      </c>
      <c r="E303" s="240" t="str">
        <f t="shared" si="3"/>
        <v>臺東</v>
      </c>
      <c r="F303" s="241" t="s">
        <v>652</v>
      </c>
      <c r="G303" s="242"/>
    </row>
    <row r="304" spans="1:7" ht="20.100000000000001" customHeight="1">
      <c r="A304" s="253">
        <v>293</v>
      </c>
      <c r="B304" s="243" t="s">
        <v>653</v>
      </c>
      <c r="C304" s="244" t="s">
        <v>44</v>
      </c>
      <c r="D304" s="244">
        <v>970019</v>
      </c>
      <c r="E304" s="244" t="str">
        <f t="shared" si="3"/>
        <v>花蓮</v>
      </c>
      <c r="F304" s="243" t="s">
        <v>654</v>
      </c>
      <c r="G304" s="245"/>
    </row>
    <row r="305" spans="1:7" ht="20.100000000000001" customHeight="1">
      <c r="A305" s="253">
        <v>294</v>
      </c>
      <c r="B305" s="246" t="s">
        <v>655</v>
      </c>
      <c r="C305" s="247" t="s">
        <v>15</v>
      </c>
      <c r="D305" s="247">
        <v>970020</v>
      </c>
      <c r="E305" s="247" t="str">
        <f t="shared" si="3"/>
        <v>花蓮</v>
      </c>
      <c r="F305" s="246" t="s">
        <v>656</v>
      </c>
      <c r="G305" s="248"/>
    </row>
    <row r="306" spans="1:7" ht="20.100000000000001" customHeight="1">
      <c r="A306" s="253">
        <v>295</v>
      </c>
      <c r="B306" s="249" t="s">
        <v>657</v>
      </c>
      <c r="C306" s="250" t="s">
        <v>80</v>
      </c>
      <c r="D306" s="247">
        <v>970270</v>
      </c>
      <c r="E306" s="251" t="str">
        <f t="shared" si="3"/>
        <v>花蓮</v>
      </c>
      <c r="F306" s="252" t="s">
        <v>658</v>
      </c>
      <c r="G306" s="248" t="s">
        <v>26</v>
      </c>
    </row>
    <row r="307" spans="1:7" ht="20.100000000000001" customHeight="1">
      <c r="A307" s="253">
        <v>296</v>
      </c>
      <c r="B307" s="246" t="s">
        <v>659</v>
      </c>
      <c r="C307" s="247" t="s">
        <v>15</v>
      </c>
      <c r="D307" s="247">
        <v>971001</v>
      </c>
      <c r="E307" s="247" t="str">
        <f t="shared" si="3"/>
        <v>花蓮</v>
      </c>
      <c r="F307" s="246" t="s">
        <v>660</v>
      </c>
      <c r="G307" s="248"/>
    </row>
    <row r="308" spans="1:7" ht="20.100000000000001" customHeight="1">
      <c r="A308" s="253">
        <v>297</v>
      </c>
      <c r="B308" s="246" t="s">
        <v>661</v>
      </c>
      <c r="C308" s="247" t="s">
        <v>162</v>
      </c>
      <c r="D308" s="247">
        <v>972067</v>
      </c>
      <c r="E308" s="247" t="str">
        <f t="shared" si="3"/>
        <v>花蓮</v>
      </c>
      <c r="F308" s="246" t="s">
        <v>662</v>
      </c>
      <c r="G308" s="248"/>
    </row>
    <row r="310" spans="1:7" ht="15" customHeight="1">
      <c r="C310" s="3"/>
      <c r="D310" s="3"/>
      <c r="E310" s="3"/>
      <c r="F310" s="9"/>
    </row>
    <row r="311" spans="1:7" ht="15" customHeight="1">
      <c r="C311" s="3"/>
      <c r="D311" s="3"/>
      <c r="E311" s="3"/>
      <c r="F311" s="9"/>
    </row>
    <row r="312" spans="1:7" ht="29.1" customHeight="1">
      <c r="C312" s="3"/>
      <c r="D312" s="3"/>
      <c r="E312" s="3"/>
      <c r="F312" s="9"/>
    </row>
    <row r="313" spans="1:7" ht="44.1" customHeight="1">
      <c r="C313" s="3"/>
      <c r="D313" s="3"/>
      <c r="E313" s="3"/>
      <c r="F313" s="9"/>
    </row>
    <row r="314" spans="1:7" ht="27" customHeight="1">
      <c r="C314" s="3"/>
      <c r="D314" s="3"/>
      <c r="E314" s="3"/>
      <c r="F314" s="9"/>
      <c r="G314" s="3"/>
    </row>
    <row r="315" spans="1:7" ht="38.1" customHeight="1">
      <c r="C315" s="3"/>
      <c r="D315" s="3"/>
      <c r="E315" s="3"/>
      <c r="F315" s="9"/>
      <c r="G315" s="3"/>
    </row>
    <row r="316" spans="1:7" ht="44.1" customHeight="1">
      <c r="C316" s="3"/>
      <c r="D316" s="3"/>
      <c r="E316" s="3"/>
      <c r="F316" s="9"/>
    </row>
  </sheetData>
  <autoFilter ref="A11:H292">
    <sortState ref="A12:H230">
      <sortCondition sortBy="cellColor" ref="A11:A230" dxfId="0"/>
    </sortState>
  </autoFilter>
  <sortState ref="A12:G308">
    <sortCondition ref="D281"/>
  </sortState>
  <mergeCells count="7">
    <mergeCell ref="B3:D3"/>
    <mergeCell ref="B4:D4"/>
    <mergeCell ref="B6:D6"/>
    <mergeCell ref="B8:D8"/>
    <mergeCell ref="A1:D2"/>
    <mergeCell ref="B5:D5"/>
    <mergeCell ref="B7:D7"/>
  </mergeCells>
  <phoneticPr fontId="1" type="noConversion"/>
  <pageMargins left="0.7" right="0.7" top="0.75" bottom="0.75" header="0.3" footer="0.3"/>
  <pageSetup paperSize="9" orientation="portrait" r:id="rId1"/>
  <ignoredErrors>
    <ignoredError sqref="E16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
  <sheetViews>
    <sheetView workbookViewId="0">
      <selection activeCell="G3" sqref="G3"/>
    </sheetView>
  </sheetViews>
  <sheetFormatPr defaultColWidth="11" defaultRowHeight="16.5"/>
  <cols>
    <col min="2" max="2" width="60.125" customWidth="1"/>
    <col min="6" max="6" width="36.125" customWidth="1"/>
    <col min="7" max="7" width="37" customWidth="1"/>
  </cols>
  <sheetData>
    <row r="2" spans="1:7" ht="19.5">
      <c r="A2" s="16" t="s">
        <v>7</v>
      </c>
      <c r="B2" s="16" t="s">
        <v>8</v>
      </c>
      <c r="C2" s="16" t="s">
        <v>9</v>
      </c>
      <c r="D2" s="16" t="s">
        <v>10</v>
      </c>
      <c r="E2" s="16" t="s">
        <v>11</v>
      </c>
      <c r="F2" s="16" t="s">
        <v>12</v>
      </c>
      <c r="G2" s="18" t="s">
        <v>663</v>
      </c>
    </row>
    <row r="3" spans="1:7" ht="33">
      <c r="A3" s="10">
        <v>1</v>
      </c>
      <c r="B3" s="11" t="s">
        <v>664</v>
      </c>
      <c r="C3" s="17" t="s">
        <v>277</v>
      </c>
      <c r="D3" s="12">
        <v>104217</v>
      </c>
      <c r="E3" s="10" t="str">
        <f t="shared" ref="E3" si="0">LEFT(F3,2)</f>
        <v>臺北</v>
      </c>
      <c r="F3" s="11" t="s">
        <v>665</v>
      </c>
      <c r="G3" s="13" t="s">
        <v>666</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A18"/>
  <sheetViews>
    <sheetView workbookViewId="0">
      <selection activeCell="A14" sqref="A14"/>
    </sheetView>
  </sheetViews>
  <sheetFormatPr defaultColWidth="11" defaultRowHeight="16.5"/>
  <sheetData>
    <row r="1" spans="1:1">
      <c r="A1" t="s">
        <v>667</v>
      </c>
    </row>
    <row r="2" spans="1:1">
      <c r="A2" t="s">
        <v>668</v>
      </c>
    </row>
    <row r="3" spans="1:1">
      <c r="A3" t="s">
        <v>21</v>
      </c>
    </row>
    <row r="4" spans="1:1">
      <c r="A4" t="s">
        <v>125</v>
      </c>
    </row>
    <row r="5" spans="1:1">
      <c r="A5" t="s">
        <v>18</v>
      </c>
    </row>
    <row r="6" spans="1:1">
      <c r="A6" t="s">
        <v>60</v>
      </c>
    </row>
    <row r="7" spans="1:1">
      <c r="A7" t="s">
        <v>277</v>
      </c>
    </row>
    <row r="8" spans="1:1">
      <c r="A8" t="s">
        <v>669</v>
      </c>
    </row>
    <row r="9" spans="1:1">
      <c r="A9" t="s">
        <v>28</v>
      </c>
    </row>
    <row r="10" spans="1:1">
      <c r="A10" t="s">
        <v>80</v>
      </c>
    </row>
    <row r="11" spans="1:1">
      <c r="A11" t="s">
        <v>41</v>
      </c>
    </row>
    <row r="12" spans="1:1">
      <c r="A12" t="s">
        <v>670</v>
      </c>
    </row>
    <row r="13" spans="1:1">
      <c r="A13" t="s">
        <v>24</v>
      </c>
    </row>
    <row r="14" spans="1:1">
      <c r="A14" t="s">
        <v>102</v>
      </c>
    </row>
    <row r="15" spans="1:1">
      <c r="A15" t="s">
        <v>69</v>
      </c>
    </row>
    <row r="16" spans="1:1">
      <c r="A16" t="s">
        <v>671</v>
      </c>
    </row>
    <row r="17" spans="1:1">
      <c r="A17" t="s">
        <v>162</v>
      </c>
    </row>
    <row r="18" spans="1:1">
      <c r="A18" t="s">
        <v>44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社工實習參考名冊（本系曾合作之機構）</vt:lpstr>
      <vt:lpstr>特殊機構</vt:lpstr>
      <vt:lpstr>工作表1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使用者</dc:creator>
  <cp:keywords/>
  <dc:description/>
  <cp:lastModifiedBy>宇君</cp:lastModifiedBy>
  <cp:revision/>
  <dcterms:created xsi:type="dcterms:W3CDTF">2020-12-18T08:10:29Z</dcterms:created>
  <dcterms:modified xsi:type="dcterms:W3CDTF">2026-06-12T08:56:43Z</dcterms:modified>
  <cp:category/>
  <cp:contentStatus/>
</cp:coreProperties>
</file>